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360" activeTab="0"/>
  </bookViews>
  <sheets>
    <sheet name="Bilgisayar Mühendisliği" sheetId="1" r:id="rId1"/>
  </sheets>
  <definedNames>
    <definedName name="_xlnm.Print_Area" localSheetId="0">'Bilgisayar Mühendisliği'!$A$1:$L$17</definedName>
    <definedName name="_xlnm.Print_Titles" localSheetId="0">'Bilgisayar Mühendisliği'!$5:$5</definedName>
  </definedNames>
  <calcPr fullCalcOnLoad="1"/>
</workbook>
</file>

<file path=xl/sharedStrings.xml><?xml version="1.0" encoding="utf-8"?>
<sst xmlns="http://schemas.openxmlformats.org/spreadsheetml/2006/main" count="44" uniqueCount="34">
  <si>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</si>
  <si>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</si>
  <si>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</si>
  <si>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</si>
  <si>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</si>
  <si>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</si>
  <si>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</si>
  <si>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</si>
  <si>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</si>
  <si>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</si>
  <si>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</si>
  <si>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</si>
  <si>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</si>
  <si>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</si>
  <si>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>İİBF</t>
  </si>
  <si>
    <t>Siyaset Bilimi ve Kamu Yönetimi</t>
  </si>
  <si>
    <t>Araş.Gör.</t>
  </si>
  <si>
    <t>Siyaset Bilimi ve Kamu Yönetimi veya Kamu Yönetimi Sosyoloji Bölümlerinin Birinden Lisans Mezunu Olmak.Yerel Yönetimler ,Kentleşme ve Çevre Sorunları ,Kent Politikaları ,Kültürel Çalışmalar alanlarından birinde tezli Yüksek Lisans yapıyor olmak.</t>
  </si>
  <si>
    <t>Eşit Ağırlık</t>
  </si>
  <si>
    <t>Kubilay ÇAKICI</t>
  </si>
  <si>
    <t>Rugeyya KUMTEPE</t>
  </si>
  <si>
    <t>Zeynel Efe DAYICIK</t>
  </si>
  <si>
    <t>Neslihan MALKOÇ</t>
  </si>
  <si>
    <t>Yasin ÇAM</t>
  </si>
  <si>
    <t>Ayşenur AYDIN</t>
  </si>
  <si>
    <t>Burak KOÇAŞ</t>
  </si>
  <si>
    <t>Esra ÇALIŞKAN</t>
  </si>
  <si>
    <t>Feyza Nur YURT</t>
  </si>
  <si>
    <t>Ahmet SEZİKLİ</t>
  </si>
  <si>
    <t>Sınava girmeye hak kazanmıştır</t>
  </si>
  <si>
    <t>Açıklama</t>
  </si>
  <si>
    <t>Sınav Tarihi:31.01.2019</t>
  </si>
  <si>
    <t>Sınav Saati:14:00</t>
  </si>
  <si>
    <t>Sınav Yeri: İktisadi ve İdari Bil. Fak.310 Nolu Derslik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</si>
</sst>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2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0"/>
      <color indexed="5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2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7"/>
  <sheetViews>
    <sheetView tabSelected="1" view="pageBreakPreview" zoomScaleSheetLayoutView="100" zoomScalePageLayoutView="0" workbookViewId="0" topLeftCell="C1">
      <pane ySplit="5" topLeftCell="A6" activePane="bottomLeft" state="frozen"/>
      <selection pane="topLeft" activeCell="A1" sqref="A1"/>
      <selection pane="bottomLeft" activeCell="G3" sqref="G3"/>
    </sheetView>
  </sheetViews>
  <sheetFormatPr defaultColWidth="9.140625" defaultRowHeight="32.25" customHeight="1"/>
  <cols>
    <col min="1" max="1" width="6.00390625" style="2" customWidth="1"/>
    <col min="2" max="2" width="27.00390625" style="2" customWidth="1"/>
    <col min="3" max="3" width="12.421875" style="2" customWidth="1"/>
    <col min="4" max="4" width="7.57421875" style="15" customWidth="1"/>
    <col min="5" max="5" width="36.00390625" style="15" customWidth="1"/>
    <col min="6" max="6" width="14.28125" style="15" customWidth="1"/>
    <col min="7" max="8" width="13.00390625" style="15" customWidth="1"/>
    <col min="9" max="9" width="13.28125" style="15" customWidth="1"/>
    <col min="10" max="10" width="12.8515625" style="15" customWidth="1"/>
    <col min="11" max="11" width="13.00390625" style="15" customWidth="1"/>
    <col min="12" max="12" width="22.28125" style="15" customWidth="1"/>
    <col min="13" max="16384" width="9.140625" style="2" customWidth="1"/>
  </cols>
  <sheetData>
    <row r="1" spans="1:12" ht="39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6"/>
    </row>
    <row r="2" spans="1:15" ht="18.75" customHeight="1">
      <c r="A2" s="35" t="s">
        <v>9</v>
      </c>
      <c r="B2" s="35"/>
      <c r="C2" s="3" t="s">
        <v>14</v>
      </c>
      <c r="D2" s="3"/>
      <c r="E2" s="3"/>
      <c r="F2" s="3"/>
      <c r="G2" s="3"/>
      <c r="H2" s="3"/>
      <c r="I2" s="27" t="s">
        <v>31</v>
      </c>
      <c r="J2" s="3"/>
      <c r="K2" s="3"/>
      <c r="L2" s="3"/>
      <c r="M2" s="4"/>
      <c r="N2" s="5"/>
      <c r="O2" s="6"/>
    </row>
    <row r="3" spans="1:15" ht="20.25" customHeight="1">
      <c r="A3" s="29" t="s">
        <v>10</v>
      </c>
      <c r="B3" s="29"/>
      <c r="C3" s="30" t="s">
        <v>15</v>
      </c>
      <c r="D3" s="30"/>
      <c r="E3" s="30"/>
      <c r="F3" s="4"/>
      <c r="G3" s="4"/>
      <c r="H3" s="4"/>
      <c r="I3" s="28" t="s">
        <v>32</v>
      </c>
      <c r="J3" s="4"/>
      <c r="K3" s="4"/>
      <c r="L3" s="4"/>
      <c r="M3" s="4"/>
      <c r="N3" s="5"/>
      <c r="O3" s="6"/>
    </row>
    <row r="4" spans="1:15" ht="20.25" customHeight="1">
      <c r="A4" s="32" t="s">
        <v>11</v>
      </c>
      <c r="B4" s="32"/>
      <c r="C4" s="31" t="s">
        <v>15</v>
      </c>
      <c r="D4" s="31"/>
      <c r="E4" s="31"/>
      <c r="F4" s="4"/>
      <c r="G4" s="4"/>
      <c r="H4" s="4"/>
      <c r="I4" s="36" t="s">
        <v>33</v>
      </c>
      <c r="J4" s="37"/>
      <c r="K4" s="37"/>
      <c r="L4" s="37"/>
      <c r="M4" s="37"/>
      <c r="N4" s="5"/>
      <c r="O4" s="6"/>
    </row>
    <row r="5" spans="1:12" s="10" customFormat="1" ht="63" customHeight="1">
      <c r="A5" s="7"/>
      <c r="B5" s="8" t="s">
        <v>2</v>
      </c>
      <c r="C5" s="8" t="s">
        <v>6</v>
      </c>
      <c r="D5" s="8" t="s">
        <v>1</v>
      </c>
      <c r="E5" s="8" t="s">
        <v>7</v>
      </c>
      <c r="F5" s="9" t="s">
        <v>13</v>
      </c>
      <c r="G5" s="8" t="s">
        <v>8</v>
      </c>
      <c r="H5" s="8" t="s">
        <v>5</v>
      </c>
      <c r="I5" s="8" t="s">
        <v>3</v>
      </c>
      <c r="J5" s="8" t="s">
        <v>4</v>
      </c>
      <c r="K5" s="8" t="s">
        <v>0</v>
      </c>
      <c r="L5" s="8" t="s">
        <v>30</v>
      </c>
    </row>
    <row r="6" spans="1:12" s="10" customFormat="1" ht="73.5" customHeight="1">
      <c r="A6" s="7"/>
      <c r="B6" s="8"/>
      <c r="C6" s="19" t="s">
        <v>16</v>
      </c>
      <c r="D6" s="19">
        <v>1</v>
      </c>
      <c r="E6" s="24" t="s">
        <v>17</v>
      </c>
      <c r="F6" s="19" t="s">
        <v>18</v>
      </c>
      <c r="G6" s="8"/>
      <c r="H6" s="8"/>
      <c r="I6" s="8"/>
      <c r="J6" s="8"/>
      <c r="K6" s="8"/>
      <c r="L6" s="8"/>
    </row>
    <row r="7" spans="1:12" s="16" customFormat="1" ht="30" customHeight="1">
      <c r="A7" s="17">
        <v>1</v>
      </c>
      <c r="B7" s="18" t="s">
        <v>21</v>
      </c>
      <c r="C7" s="19"/>
      <c r="D7" s="19"/>
      <c r="E7" s="25"/>
      <c r="F7" s="19"/>
      <c r="G7" s="20">
        <v>84.1976</v>
      </c>
      <c r="H7" s="21">
        <f aca="true" t="shared" si="0" ref="H7:H16">G7*60%</f>
        <v>50.518559999999994</v>
      </c>
      <c r="I7" s="20">
        <v>87.5</v>
      </c>
      <c r="J7" s="21">
        <f aca="true" t="shared" si="1" ref="J7:J16">I7*40%</f>
        <v>35</v>
      </c>
      <c r="K7" s="22">
        <f aca="true" t="shared" si="2" ref="K7:K16">H7+J7</f>
        <v>85.51856</v>
      </c>
      <c r="L7" s="25" t="s">
        <v>29</v>
      </c>
    </row>
    <row r="8" spans="1:12" s="16" customFormat="1" ht="30" customHeight="1">
      <c r="A8" s="17">
        <v>2</v>
      </c>
      <c r="B8" s="18" t="s">
        <v>26</v>
      </c>
      <c r="C8" s="19"/>
      <c r="D8" s="19"/>
      <c r="E8" s="25"/>
      <c r="F8" s="19"/>
      <c r="G8" s="20">
        <v>81.06</v>
      </c>
      <c r="H8" s="19">
        <f t="shared" si="0"/>
        <v>48.636</v>
      </c>
      <c r="I8" s="20">
        <v>87.5</v>
      </c>
      <c r="J8" s="19">
        <f t="shared" si="1"/>
        <v>35</v>
      </c>
      <c r="K8" s="23">
        <f t="shared" si="2"/>
        <v>83.636</v>
      </c>
      <c r="L8" s="25" t="s">
        <v>29</v>
      </c>
    </row>
    <row r="9" spans="1:12" s="16" customFormat="1" ht="30" customHeight="1">
      <c r="A9" s="17">
        <v>3</v>
      </c>
      <c r="B9" s="18" t="s">
        <v>24</v>
      </c>
      <c r="C9" s="19"/>
      <c r="D9" s="19"/>
      <c r="E9" s="25"/>
      <c r="F9" s="19"/>
      <c r="G9" s="20">
        <v>85.96</v>
      </c>
      <c r="H9" s="19">
        <f t="shared" si="0"/>
        <v>51.57599999999999</v>
      </c>
      <c r="I9" s="20">
        <v>76.25</v>
      </c>
      <c r="J9" s="19">
        <f t="shared" si="1"/>
        <v>30.5</v>
      </c>
      <c r="K9" s="23">
        <f t="shared" si="2"/>
        <v>82.076</v>
      </c>
      <c r="L9" s="25" t="s">
        <v>29</v>
      </c>
    </row>
    <row r="10" spans="1:12" s="16" customFormat="1" ht="30" customHeight="1">
      <c r="A10" s="17">
        <v>4</v>
      </c>
      <c r="B10" s="18" t="s">
        <v>22</v>
      </c>
      <c r="C10" s="19"/>
      <c r="D10" s="19"/>
      <c r="E10" s="25"/>
      <c r="F10" s="19"/>
      <c r="G10" s="20">
        <v>73.41885</v>
      </c>
      <c r="H10" s="21">
        <f t="shared" si="0"/>
        <v>44.05131</v>
      </c>
      <c r="I10" s="20">
        <v>95</v>
      </c>
      <c r="J10" s="21">
        <f t="shared" si="1"/>
        <v>38</v>
      </c>
      <c r="K10" s="23">
        <f t="shared" si="2"/>
        <v>82.05131</v>
      </c>
      <c r="L10" s="25" t="s">
        <v>29</v>
      </c>
    </row>
    <row r="11" spans="1:12" s="16" customFormat="1" ht="30" customHeight="1">
      <c r="A11" s="17">
        <v>5</v>
      </c>
      <c r="B11" s="18" t="s">
        <v>23</v>
      </c>
      <c r="C11" s="19"/>
      <c r="D11" s="19"/>
      <c r="E11" s="25"/>
      <c r="F11" s="19"/>
      <c r="G11" s="20">
        <v>84.66131</v>
      </c>
      <c r="H11" s="19">
        <f t="shared" si="0"/>
        <v>50.796786</v>
      </c>
      <c r="I11" s="20">
        <v>72.5</v>
      </c>
      <c r="J11" s="19">
        <f t="shared" si="1"/>
        <v>29</v>
      </c>
      <c r="K11" s="23">
        <f t="shared" si="2"/>
        <v>79.796786</v>
      </c>
      <c r="L11" s="25" t="s">
        <v>29</v>
      </c>
    </row>
    <row r="12" spans="1:12" s="16" customFormat="1" ht="30" customHeight="1">
      <c r="A12" s="17">
        <v>6</v>
      </c>
      <c r="B12" s="18" t="s">
        <v>20</v>
      </c>
      <c r="C12" s="19"/>
      <c r="D12" s="19"/>
      <c r="E12" s="25"/>
      <c r="F12" s="19"/>
      <c r="G12" s="20">
        <v>75.7</v>
      </c>
      <c r="H12" s="21">
        <f t="shared" si="0"/>
        <v>45.42</v>
      </c>
      <c r="I12" s="20">
        <v>80</v>
      </c>
      <c r="J12" s="21">
        <f t="shared" si="1"/>
        <v>32</v>
      </c>
      <c r="K12" s="22">
        <f t="shared" si="2"/>
        <v>77.42</v>
      </c>
      <c r="L12" s="25" t="s">
        <v>29</v>
      </c>
    </row>
    <row r="13" spans="1:12" s="16" customFormat="1" ht="30" customHeight="1">
      <c r="A13" s="17">
        <v>7</v>
      </c>
      <c r="B13" s="18" t="s">
        <v>25</v>
      </c>
      <c r="C13" s="19"/>
      <c r="D13" s="19"/>
      <c r="E13" s="25"/>
      <c r="F13" s="19"/>
      <c r="G13" s="20">
        <v>85.66906</v>
      </c>
      <c r="H13" s="19">
        <f t="shared" si="0"/>
        <v>51.401436</v>
      </c>
      <c r="I13" s="20">
        <v>65</v>
      </c>
      <c r="J13" s="19">
        <f t="shared" si="1"/>
        <v>26</v>
      </c>
      <c r="K13" s="23">
        <f t="shared" si="2"/>
        <v>77.40143599999999</v>
      </c>
      <c r="L13" s="25" t="s">
        <v>29</v>
      </c>
    </row>
    <row r="14" spans="1:12" s="16" customFormat="1" ht="30" customHeight="1">
      <c r="A14" s="17">
        <v>8</v>
      </c>
      <c r="B14" s="11" t="s">
        <v>19</v>
      </c>
      <c r="C14" s="12"/>
      <c r="D14" s="12"/>
      <c r="E14" s="25"/>
      <c r="F14" s="12"/>
      <c r="G14" s="13">
        <v>73.4985</v>
      </c>
      <c r="H14" s="1">
        <f t="shared" si="0"/>
        <v>44.0991</v>
      </c>
      <c r="I14" s="13">
        <v>75</v>
      </c>
      <c r="J14" s="1">
        <f t="shared" si="1"/>
        <v>30</v>
      </c>
      <c r="K14" s="14">
        <f t="shared" si="2"/>
        <v>74.09909999999999</v>
      </c>
      <c r="L14" s="25" t="s">
        <v>29</v>
      </c>
    </row>
    <row r="15" spans="1:12" s="16" customFormat="1" ht="30" customHeight="1">
      <c r="A15" s="17">
        <v>9</v>
      </c>
      <c r="B15" s="18" t="s">
        <v>27</v>
      </c>
      <c r="C15" s="19"/>
      <c r="D15" s="19"/>
      <c r="E15" s="25"/>
      <c r="F15" s="19"/>
      <c r="G15" s="20">
        <v>70.84642</v>
      </c>
      <c r="H15" s="19">
        <f t="shared" si="0"/>
        <v>42.50785199999999</v>
      </c>
      <c r="I15" s="20">
        <v>75</v>
      </c>
      <c r="J15" s="19">
        <f t="shared" si="1"/>
        <v>30</v>
      </c>
      <c r="K15" s="23">
        <f t="shared" si="2"/>
        <v>72.50785199999999</v>
      </c>
      <c r="L15" s="25" t="s">
        <v>29</v>
      </c>
    </row>
    <row r="16" spans="1:12" s="16" customFormat="1" ht="30" customHeight="1">
      <c r="A16" s="17">
        <v>10</v>
      </c>
      <c r="B16" s="18" t="s">
        <v>28</v>
      </c>
      <c r="C16" s="19"/>
      <c r="D16" s="19"/>
      <c r="E16" s="25"/>
      <c r="F16" s="19"/>
      <c r="G16" s="20">
        <v>74.46741</v>
      </c>
      <c r="H16" s="19">
        <f t="shared" si="0"/>
        <v>44.680445999999996</v>
      </c>
      <c r="I16" s="20">
        <v>58.75</v>
      </c>
      <c r="J16" s="19">
        <f t="shared" si="1"/>
        <v>23.5</v>
      </c>
      <c r="K16" s="22">
        <f t="shared" si="2"/>
        <v>68.18044599999999</v>
      </c>
      <c r="L16" s="25" t="s">
        <v>29</v>
      </c>
    </row>
    <row r="17" spans="1:12" ht="32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26"/>
    </row>
  </sheetData>
  <sheetProtection insertRows="0"/>
  <protectedRanges>
    <protectedRange sqref="C6:F6 L7:L16 A7:G17" name="Aralık1"/>
    <protectedRange sqref="I7:I17" name="Aralık2"/>
  </protectedRanges>
  <mergeCells count="9">
    <mergeCell ref="H17:K17"/>
    <mergeCell ref="A1:K1"/>
    <mergeCell ref="A2:B2"/>
    <mergeCell ref="A3:B3"/>
    <mergeCell ref="C3:E3"/>
    <mergeCell ref="C4:E4"/>
    <mergeCell ref="A4:B4"/>
    <mergeCell ref="A17:D17"/>
    <mergeCell ref="E17:G17"/>
  </mergeCells>
  <printOptions/>
  <pageMargins left="0.46" right="0.41" top="0.67" bottom="0.32" header="0.26" footer="0.19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2019-01-14T10:29:18Z</cp:lastPrinted>
  <dcterms:created xsi:type="dcterms:W3CDTF">2008-10-08T17:42:37Z</dcterms:created>
  <dcterms:modified xsi:type="dcterms:W3CDTF">2019-01-24T12:04:25Z</dcterms:modified>
  <cp:category/>
  <cp:version/>
  <cp:contentType/>
  <cp:contentStatus/>
</cp:coreProperties>
</file>