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360" activeTab="0"/>
  </bookViews>
  <sheets>
    <sheet name="Bilgisayar Mühendisliği" sheetId="1" r:id="rId1"/>
  </sheets>
  <definedNames>
    <definedName name="_xlnm.Print_Area" localSheetId="0">'Bilgisayar Mühendisliği'!$A$1:$L$16</definedName>
    <definedName name="_xlnm.Print_Titles" localSheetId="0">'Bilgisayar Mühendisliği'!$5:$5</definedName>
  </definedNames>
  <calcPr fullCalcOnLoad="1"/>
</workbook>
</file>

<file path=xl/sharedStrings.xml><?xml version="1.0" encoding="utf-8"?>
<sst xmlns="http://schemas.openxmlformats.org/spreadsheetml/2006/main" count="44" uniqueCount="35">
  <si>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</si>
  <si>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</si>
  <si>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</si>
  <si>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</si>
  <si>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</si>
  <si>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</si>
  <si>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</si>
  <si>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</si>
  <si>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</si>
  <si>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</si>
  <si>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</si>
  <si>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</si>
  <si>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</si>
  <si>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</si>
  <si>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İİBF</t>
  </si>
  <si>
    <t>Sosyal Hizmet</t>
  </si>
  <si>
    <t>Sosyal Hizmetler</t>
  </si>
  <si>
    <t>Araş. Gör.</t>
  </si>
  <si>
    <t>Sosyal Hizmet veya Sosyal Politika alanında tezli yüksek Lisans Yapıyor Olmak</t>
  </si>
  <si>
    <t>Eşit Ağırlık</t>
  </si>
  <si>
    <t>Saniye Seda SEVİM</t>
  </si>
  <si>
    <t>Mahsun TUTAR</t>
  </si>
  <si>
    <t>Betül DURGUT</t>
  </si>
  <si>
    <t>Sınava girmeye hak kazanmıştır</t>
  </si>
  <si>
    <t>Açıklama</t>
  </si>
  <si>
    <t>Sınav Tarihi: 31.01.2019</t>
  </si>
  <si>
    <t>Sınav Saati : 11:00</t>
  </si>
  <si>
    <t>Sınav Yeri   :  İktisadi ve İdari Bil.Fak. 302 Nolu sınıf</t>
  </si>
  <si>
    <t>Merve ÇAĞLAYAN</t>
  </si>
  <si>
    <t>Elif ÇEVİK</t>
  </si>
  <si>
    <t>Merve ŞENGÜLER</t>
  </si>
  <si>
    <t>Tuba OKUR</t>
  </si>
  <si>
    <t>Bilgesu ÇÜM</t>
  </si>
  <si>
    <t>Abdurrahman Sefa ULU</t>
  </si>
  <si>
    <t>Serengül GÜRER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</si>
</sst>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3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1"/>
      <color indexed="5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2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11.7109375" style="3" customWidth="1"/>
    <col min="4" max="4" width="7.57421875" style="21" customWidth="1"/>
    <col min="5" max="5" width="18.8515625" style="21" customWidth="1"/>
    <col min="6" max="6" width="16.00390625" style="21" customWidth="1"/>
    <col min="7" max="7" width="11.140625" style="21" customWidth="1"/>
    <col min="8" max="8" width="13.28125" style="21" customWidth="1"/>
    <col min="9" max="9" width="11.421875" style="21" customWidth="1"/>
    <col min="10" max="10" width="13.7109375" style="21" customWidth="1"/>
    <col min="11" max="11" width="15.00390625" style="21" customWidth="1"/>
    <col min="12" max="12" width="28.8515625" style="21" customWidth="1"/>
    <col min="13" max="13" width="8.7109375" style="3" customWidth="1"/>
    <col min="14" max="14" width="9.140625" style="3" hidden="1" customWidth="1"/>
    <col min="15" max="16384" width="9.140625" style="3" customWidth="1"/>
  </cols>
  <sheetData>
    <row r="1" spans="1:12" ht="39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"/>
    </row>
    <row r="2" spans="1:15" ht="18.75" customHeight="1">
      <c r="A2" s="31" t="s">
        <v>9</v>
      </c>
      <c r="B2" s="31"/>
      <c r="C2" s="4" t="s">
        <v>14</v>
      </c>
      <c r="D2" s="4"/>
      <c r="E2" s="4"/>
      <c r="F2" s="4"/>
      <c r="G2" s="4"/>
      <c r="H2" s="36" t="s">
        <v>25</v>
      </c>
      <c r="I2" s="36"/>
      <c r="J2" s="36"/>
      <c r="K2" s="36"/>
      <c r="L2" s="36"/>
      <c r="M2" s="5"/>
      <c r="N2" s="6"/>
      <c r="O2" s="7"/>
    </row>
    <row r="3" spans="1:15" ht="18.75" customHeight="1">
      <c r="A3" s="32" t="s">
        <v>10</v>
      </c>
      <c r="B3" s="32"/>
      <c r="C3" s="33" t="s">
        <v>15</v>
      </c>
      <c r="D3" s="33"/>
      <c r="E3" s="5"/>
      <c r="F3" s="5"/>
      <c r="G3" s="5"/>
      <c r="H3" s="38" t="s">
        <v>26</v>
      </c>
      <c r="I3" s="38"/>
      <c r="J3" s="38"/>
      <c r="K3" s="38"/>
      <c r="L3" s="5"/>
      <c r="M3" s="5"/>
      <c r="N3" s="6"/>
      <c r="O3" s="7"/>
    </row>
    <row r="4" spans="1:15" ht="22.5" customHeight="1">
      <c r="A4" s="35" t="s">
        <v>11</v>
      </c>
      <c r="B4" s="35"/>
      <c r="C4" s="34" t="s">
        <v>16</v>
      </c>
      <c r="D4" s="34"/>
      <c r="E4" s="5"/>
      <c r="F4" s="5"/>
      <c r="G4" s="5"/>
      <c r="H4" s="39" t="s">
        <v>27</v>
      </c>
      <c r="I4" s="39"/>
      <c r="J4" s="39"/>
      <c r="K4" s="39"/>
      <c r="L4" s="39"/>
      <c r="M4" s="5"/>
      <c r="N4" s="6"/>
      <c r="O4" s="7"/>
    </row>
    <row r="5" spans="1:12" s="11" customFormat="1" ht="57.75" customHeight="1">
      <c r="A5" s="8"/>
      <c r="B5" s="9" t="s">
        <v>2</v>
      </c>
      <c r="C5" s="9" t="s">
        <v>6</v>
      </c>
      <c r="D5" s="9" t="s">
        <v>1</v>
      </c>
      <c r="E5" s="9" t="s">
        <v>7</v>
      </c>
      <c r="F5" s="10" t="s">
        <v>13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  <c r="L5" s="9" t="s">
        <v>24</v>
      </c>
    </row>
    <row r="6" spans="1:12" ht="48" customHeight="1">
      <c r="A6" s="26">
        <v>1</v>
      </c>
      <c r="B6" s="27" t="s">
        <v>22</v>
      </c>
      <c r="C6" s="14" t="s">
        <v>17</v>
      </c>
      <c r="D6" s="14">
        <v>1</v>
      </c>
      <c r="E6" s="22" t="s">
        <v>18</v>
      </c>
      <c r="F6" s="14" t="s">
        <v>19</v>
      </c>
      <c r="G6" s="28">
        <v>81.53234</v>
      </c>
      <c r="H6" s="28">
        <f>G6*60%</f>
        <v>48.919404</v>
      </c>
      <c r="I6" s="28">
        <v>95</v>
      </c>
      <c r="J6" s="28">
        <f>I6*40%</f>
        <v>38</v>
      </c>
      <c r="K6" s="28">
        <v>86.92</v>
      </c>
      <c r="L6" s="22" t="s">
        <v>23</v>
      </c>
    </row>
    <row r="7" spans="1:12" ht="23.25" customHeight="1">
      <c r="A7" s="26">
        <v>2</v>
      </c>
      <c r="B7" s="13" t="s">
        <v>29</v>
      </c>
      <c r="C7" s="14"/>
      <c r="D7" s="14"/>
      <c r="E7" s="14"/>
      <c r="F7" s="14"/>
      <c r="G7" s="15">
        <v>75.22461</v>
      </c>
      <c r="H7" s="1">
        <f>G7*60%</f>
        <v>45.134766</v>
      </c>
      <c r="I7" s="15">
        <v>81.25</v>
      </c>
      <c r="J7" s="1">
        <f>I7*40%</f>
        <v>32.5</v>
      </c>
      <c r="K7" s="2">
        <f>H7+J7</f>
        <v>77.634766</v>
      </c>
      <c r="L7" s="22" t="s">
        <v>23</v>
      </c>
    </row>
    <row r="8" spans="1:12" ht="23.25" customHeight="1">
      <c r="A8" s="12">
        <v>3</v>
      </c>
      <c r="B8" s="13" t="s">
        <v>21</v>
      </c>
      <c r="C8" s="23"/>
      <c r="D8" s="23"/>
      <c r="E8" s="23"/>
      <c r="F8" s="23"/>
      <c r="G8" s="15">
        <v>84.45824</v>
      </c>
      <c r="H8" s="1">
        <f>G8*60%</f>
        <v>50.674944</v>
      </c>
      <c r="I8" s="15">
        <v>61.25</v>
      </c>
      <c r="J8" s="1">
        <f>I8*40%</f>
        <v>24.5</v>
      </c>
      <c r="K8" s="2">
        <f>H8+J8</f>
        <v>75.17494400000001</v>
      </c>
      <c r="L8" s="22" t="s">
        <v>23</v>
      </c>
    </row>
    <row r="9" spans="1:12" ht="23.25" customHeight="1">
      <c r="A9" s="26">
        <v>4</v>
      </c>
      <c r="B9" s="13" t="s">
        <v>20</v>
      </c>
      <c r="C9" s="14"/>
      <c r="D9" s="14"/>
      <c r="E9" s="24"/>
      <c r="F9" s="14"/>
      <c r="G9" s="15">
        <v>77.35316</v>
      </c>
      <c r="H9" s="1">
        <f>G9*60%</f>
        <v>46.411896</v>
      </c>
      <c r="I9" s="15">
        <v>71.25</v>
      </c>
      <c r="J9" s="1">
        <f>I9*40%</f>
        <v>28.5</v>
      </c>
      <c r="K9" s="2">
        <f>H9+J9</f>
        <v>74.911896</v>
      </c>
      <c r="L9" s="22" t="s">
        <v>23</v>
      </c>
    </row>
    <row r="10" spans="1:12" ht="23.25" customHeight="1">
      <c r="A10" s="26">
        <v>5</v>
      </c>
      <c r="B10" s="13" t="s">
        <v>30</v>
      </c>
      <c r="C10" s="14"/>
      <c r="D10" s="14"/>
      <c r="E10" s="14"/>
      <c r="F10" s="14"/>
      <c r="G10" s="15">
        <v>73.17882</v>
      </c>
      <c r="H10" s="1">
        <f>G10*60%</f>
        <v>43.907292</v>
      </c>
      <c r="I10" s="15">
        <v>77.5</v>
      </c>
      <c r="J10" s="1">
        <f>I10*40%</f>
        <v>31</v>
      </c>
      <c r="K10" s="2">
        <f>H10+J10</f>
        <v>74.907292</v>
      </c>
      <c r="L10" s="22" t="s">
        <v>23</v>
      </c>
    </row>
    <row r="11" spans="1:12" ht="23.25" customHeight="1">
      <c r="A11" s="12">
        <v>6</v>
      </c>
      <c r="B11" s="13" t="s">
        <v>28</v>
      </c>
      <c r="C11" s="14"/>
      <c r="D11" s="14"/>
      <c r="E11" s="24"/>
      <c r="F11" s="14"/>
      <c r="G11" s="15">
        <v>71.47211</v>
      </c>
      <c r="H11" s="1">
        <f>G11*60%</f>
        <v>42.883266</v>
      </c>
      <c r="I11" s="15">
        <v>80</v>
      </c>
      <c r="J11" s="1">
        <f>I11*40%</f>
        <v>32</v>
      </c>
      <c r="K11" s="2">
        <f>H11+J11</f>
        <v>74.88326599999999</v>
      </c>
      <c r="L11" s="22" t="s">
        <v>23</v>
      </c>
    </row>
    <row r="12" spans="1:12" ht="23.25" customHeight="1">
      <c r="A12" s="26">
        <v>7</v>
      </c>
      <c r="B12" s="13" t="s">
        <v>34</v>
      </c>
      <c r="C12" s="14"/>
      <c r="D12" s="14"/>
      <c r="E12" s="24"/>
      <c r="F12" s="14"/>
      <c r="G12" s="15">
        <v>75.30267</v>
      </c>
      <c r="H12" s="1">
        <f>G12*60%</f>
        <v>45.181602000000005</v>
      </c>
      <c r="I12" s="15">
        <v>72.5</v>
      </c>
      <c r="J12" s="1">
        <f>I12*40%</f>
        <v>29</v>
      </c>
      <c r="K12" s="2">
        <f>H12+J12</f>
        <v>74.181602</v>
      </c>
      <c r="L12" s="22" t="s">
        <v>23</v>
      </c>
    </row>
    <row r="13" spans="1:12" ht="23.25" customHeight="1">
      <c r="A13" s="26">
        <v>8</v>
      </c>
      <c r="B13" s="13" t="s">
        <v>31</v>
      </c>
      <c r="C13" s="14"/>
      <c r="D13" s="14"/>
      <c r="E13" s="14"/>
      <c r="F13" s="14"/>
      <c r="G13" s="15">
        <v>82.1077</v>
      </c>
      <c r="H13" s="1">
        <f>G13*60%</f>
        <v>49.264619999999994</v>
      </c>
      <c r="I13" s="15">
        <v>61.25</v>
      </c>
      <c r="J13" s="1">
        <f>I13*40%</f>
        <v>24.5</v>
      </c>
      <c r="K13" s="2">
        <f>H13+J13</f>
        <v>73.76462</v>
      </c>
      <c r="L13" s="22" t="s">
        <v>23</v>
      </c>
    </row>
    <row r="14" spans="1:12" ht="23.25" customHeight="1">
      <c r="A14" s="14">
        <v>9</v>
      </c>
      <c r="B14" s="13" t="s">
        <v>32</v>
      </c>
      <c r="C14" s="14"/>
      <c r="D14" s="14"/>
      <c r="E14" s="14"/>
      <c r="F14" s="14"/>
      <c r="G14" s="15">
        <v>82.3387</v>
      </c>
      <c r="H14" s="1">
        <f>G14*60%</f>
        <v>49.40322</v>
      </c>
      <c r="I14" s="15">
        <v>58.75</v>
      </c>
      <c r="J14" s="1">
        <f>I14*40%</f>
        <v>23.5</v>
      </c>
      <c r="K14" s="2">
        <f>H14+J14</f>
        <v>72.90322</v>
      </c>
      <c r="L14" s="22" t="s">
        <v>23</v>
      </c>
    </row>
    <row r="15" spans="1:12" ht="23.25" customHeight="1">
      <c r="A15" s="26">
        <v>10</v>
      </c>
      <c r="B15" s="13" t="s">
        <v>33</v>
      </c>
      <c r="C15" s="14"/>
      <c r="D15" s="14"/>
      <c r="E15" s="24"/>
      <c r="F15" s="14"/>
      <c r="G15" s="15">
        <v>77.41642</v>
      </c>
      <c r="H15" s="1">
        <f>G15*60%</f>
        <v>46.449852</v>
      </c>
      <c r="I15" s="15">
        <v>63.75</v>
      </c>
      <c r="J15" s="1">
        <f>I15*40%</f>
        <v>25.5</v>
      </c>
      <c r="K15" s="2">
        <f>H15+J15</f>
        <v>71.94985199999999</v>
      </c>
      <c r="L15" s="22" t="s">
        <v>23</v>
      </c>
    </row>
    <row r="16" spans="1:12" ht="32.25" customHeight="1">
      <c r="A16" s="29"/>
      <c r="B16" s="29"/>
      <c r="C16" s="29"/>
      <c r="D16" s="29"/>
      <c r="E16" s="29"/>
      <c r="F16" s="29"/>
      <c r="G16" s="29"/>
      <c r="H16" s="40"/>
      <c r="I16" s="40"/>
      <c r="J16" s="40"/>
      <c r="K16" s="40"/>
      <c r="L16" s="3"/>
    </row>
    <row r="17" spans="1:12" ht="32.25" customHeight="1">
      <c r="A17" s="16"/>
      <c r="B17" s="21"/>
      <c r="C17" s="16"/>
      <c r="D17" s="16"/>
      <c r="E17" s="29"/>
      <c r="F17" s="29"/>
      <c r="G17" s="29"/>
      <c r="H17" s="16"/>
      <c r="I17" s="16"/>
      <c r="J17" s="29"/>
      <c r="K17" s="29"/>
      <c r="L17" s="29"/>
    </row>
    <row r="18" spans="1:12" ht="32.25" customHeight="1">
      <c r="A18" s="16"/>
      <c r="C18" s="16"/>
      <c r="D18" s="16"/>
      <c r="E18" s="25"/>
      <c r="F18" s="25"/>
      <c r="G18" s="25"/>
      <c r="H18" s="16"/>
      <c r="I18" s="17"/>
      <c r="J18" s="16"/>
      <c r="K18" s="18"/>
      <c r="L18" s="18"/>
    </row>
    <row r="19" spans="1:12" ht="32.25" customHeight="1">
      <c r="A19" s="16"/>
      <c r="B19" s="16"/>
      <c r="C19" s="19"/>
      <c r="D19" s="20"/>
      <c r="E19" s="37"/>
      <c r="F19" s="37"/>
      <c r="G19" s="37"/>
      <c r="H19" s="16"/>
      <c r="I19" s="17"/>
      <c r="J19" s="29"/>
      <c r="K19" s="29"/>
      <c r="L19" s="29"/>
    </row>
    <row r="20" ht="32.25" customHeight="1">
      <c r="A20" s="16"/>
    </row>
    <row r="21" ht="32.25" customHeight="1">
      <c r="A21" s="16"/>
    </row>
    <row r="22" ht="32.25" customHeight="1">
      <c r="A22" s="16"/>
    </row>
  </sheetData>
  <sheetProtection insertRows="0"/>
  <protectedRanges>
    <protectedRange sqref="C18:F18 B16 E17 E16:F16 B19 A16:A22 C16:D17 G16:G19" name="Aralık1"/>
    <protectedRange sqref="I16:I19" name="Aralık2"/>
    <protectedRange sqref="A8 C8:D12 B7:B12 G7:G12 F8:F12 C6:F6 A11 A14 L6:L15" name="Aralık1_1"/>
    <protectedRange sqref="I7:I12" name="Aralık2_1"/>
    <protectedRange sqref="B14:G14" name="Aralık1_3_1"/>
    <protectedRange sqref="I14" name="Aralık2_3_1"/>
    <protectedRange sqref="B15:G15" name="Aralık1_4"/>
    <protectedRange sqref="I15" name="Aralık2_4"/>
  </protectedRanges>
  <mergeCells count="16">
    <mergeCell ref="E19:G19"/>
    <mergeCell ref="E17:G17"/>
    <mergeCell ref="J17:L17"/>
    <mergeCell ref="J19:L19"/>
    <mergeCell ref="H3:K3"/>
    <mergeCell ref="H4:L4"/>
    <mergeCell ref="H16:K16"/>
    <mergeCell ref="A16:D16"/>
    <mergeCell ref="A1:K1"/>
    <mergeCell ref="A2:B2"/>
    <mergeCell ref="A3:B3"/>
    <mergeCell ref="C3:D3"/>
    <mergeCell ref="C4:D4"/>
    <mergeCell ref="A4:B4"/>
    <mergeCell ref="E16:G16"/>
    <mergeCell ref="H2:L2"/>
  </mergeCells>
  <printOptions/>
  <pageMargins left="0.4724409448818898" right="0.3937007874015748" top="0.6692913385826772" bottom="0.31496062992125984" header="0.2755905511811024" footer="0.1968503937007874"/>
  <pageSetup horizontalDpi="600" verticalDpi="600" orientation="landscape" paperSize="9" scale="75" r:id="rId1"/>
  <rowBreaks count="1" manualBreakCount="1"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2019-01-28T09:40:04Z</cp:lastPrinted>
  <dcterms:created xsi:type="dcterms:W3CDTF">2008-10-08T17:42:37Z</dcterms:created>
  <dcterms:modified xsi:type="dcterms:W3CDTF">2019-01-28T12:36:23Z</dcterms:modified>
  <cp:category/>
  <cp:version/>
  <cp:contentType/>
  <cp:contentStatus/>
</cp:coreProperties>
</file>