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1"/>
  </bookViews>
  <sheets>
    <sheet name="Sayfa1" sheetId="1" r:id="rId1"/>
    <sheet name="Öğretim Görevlisi " sheetId="2" r:id="rId2"/>
  </sheets>
  <definedNames>
    <definedName name="_xlnm.Print_Area" localSheetId="1">'Öğretim Görevlisi '!$A$1:$L$16</definedName>
  </definedNames>
  <calcPr fullCalcOnLoad="1"/>
</workbook>
</file>

<file path=xl/sharedStrings.xml><?xml version="1.0" encoding="utf-8"?>
<sst xmlns="http://schemas.openxmlformats.org/spreadsheetml/2006/main" count="38" uniqueCount="32">
  <si>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</si>
  <si>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</si>
  <si>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</si>
  <si>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</si>
  <si>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</si>
  <si>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</si>
  <si>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</si>
  <si>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</si>
  <si>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</si>
  <si>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</si>
  <si>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</si>
  <si>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</si>
  <si>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</si>
  <si>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</si>
  <si>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Yalova MYO</t>
  </si>
  <si>
    <t>Otel Lokanta ve İkram Hizmetleri</t>
  </si>
  <si>
    <t>Aşçılık Prog.</t>
  </si>
  <si>
    <t>Öğr.Gör.</t>
  </si>
  <si>
    <t>Gastronomi Lisans Mezunu olmak.Gastronomi alanında tezli yüksek lisasns yapmış olmak veya gastronomi alanında lisans sonrası en az 2 yıl tecrübeye sahip olmak</t>
  </si>
  <si>
    <t>Nalan ASLAN</t>
  </si>
  <si>
    <t>Yaşar Can ATAŞ</t>
  </si>
  <si>
    <t>Hüseyin GÜNDOĞDU</t>
  </si>
  <si>
    <t>Zeynep TUÇ</t>
  </si>
  <si>
    <t>Mehmet Emin TURA</t>
  </si>
  <si>
    <t>Emre MÜMİN</t>
  </si>
  <si>
    <t>Elif DEMİRBİLEK</t>
  </si>
  <si>
    <t>AÇIKLAMA</t>
  </si>
  <si>
    <t>SINAVA GİREBİLİR</t>
  </si>
  <si>
    <t>Sınav Saati:11:00</t>
  </si>
  <si>
    <t>Sınav Yeri: Yalova MYO 106 Nolu Salon</t>
  </si>
  <si>
    <t>Program</t>
  </si>
  <si>
    <t>Sınav Tarihi:31.01.2019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</si>
</sst>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6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50" zoomScaleNormal="50" zoomScalePageLayoutView="0" workbookViewId="0" topLeftCell="A1">
      <selection activeCell="B12" sqref="B12:L14"/>
    </sheetView>
  </sheetViews>
  <sheetFormatPr defaultColWidth="9.140625" defaultRowHeight="12.75"/>
  <sheetData>
    <row r="1" ht="15">
      <c r="A1" s="7">
        <v>10</v>
      </c>
    </row>
    <row r="2" ht="15">
      <c r="A2" s="7">
        <v>12</v>
      </c>
    </row>
    <row r="3" spans="1:12" ht="15">
      <c r="A3" s="7">
        <v>8</v>
      </c>
      <c r="L3" s="6"/>
    </row>
    <row r="4" spans="1:12" ht="15">
      <c r="A4" s="7">
        <v>3</v>
      </c>
      <c r="L4" s="6"/>
    </row>
    <row r="5" spans="1:12" ht="15">
      <c r="A5" s="7">
        <v>13</v>
      </c>
      <c r="L5" s="6"/>
    </row>
    <row r="6" ht="15">
      <c r="A6" s="7">
        <v>2</v>
      </c>
    </row>
    <row r="7" spans="1:12" ht="15">
      <c r="A7" s="7">
        <v>4</v>
      </c>
      <c r="L7" s="9"/>
    </row>
    <row r="8" ht="15">
      <c r="A8" s="7">
        <v>11</v>
      </c>
    </row>
    <row r="9" ht="15">
      <c r="A9" s="7">
        <v>6</v>
      </c>
    </row>
    <row r="10" spans="1:12" ht="15">
      <c r="A10" s="7">
        <v>7</v>
      </c>
      <c r="L10" s="6"/>
    </row>
    <row r="11" spans="1:12" ht="15">
      <c r="A11" s="7">
        <v>14</v>
      </c>
      <c r="L11" s="6"/>
    </row>
    <row r="12" ht="15">
      <c r="A12" s="7">
        <v>1</v>
      </c>
    </row>
    <row r="13" ht="15">
      <c r="A13" s="7">
        <v>9</v>
      </c>
    </row>
    <row r="14" ht="15">
      <c r="A14" s="7">
        <v>5</v>
      </c>
    </row>
  </sheetData>
  <sheetProtection/>
  <protectedRanges>
    <protectedRange sqref="A1:A14" name="Aralık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72" zoomScaleSheetLayoutView="72" zoomScalePageLayoutView="0" workbookViewId="0" topLeftCell="A1">
      <pane ySplit="5" topLeftCell="A6" activePane="bottomLeft" state="frozen"/>
      <selection pane="topLeft" activeCell="A1" sqref="A1"/>
      <selection pane="bottomLeft" activeCell="L15" sqref="A14:L15"/>
    </sheetView>
  </sheetViews>
  <sheetFormatPr defaultColWidth="9.140625" defaultRowHeight="32.25" customHeight="1"/>
  <cols>
    <col min="1" max="1" width="5.00390625" style="1" customWidth="1"/>
    <col min="2" max="2" width="27.140625" style="1" customWidth="1"/>
    <col min="3" max="3" width="15.28125" style="1" customWidth="1"/>
    <col min="4" max="4" width="8.28125" style="4" customWidth="1"/>
    <col min="5" max="5" width="36.8515625" style="4" customWidth="1"/>
    <col min="6" max="6" width="25.00390625" style="4" customWidth="1"/>
    <col min="7" max="7" width="15.57421875" style="4" customWidth="1"/>
    <col min="8" max="8" width="12.57421875" style="4" customWidth="1"/>
    <col min="9" max="9" width="18.8515625" style="4" customWidth="1"/>
    <col min="10" max="10" width="20.140625" style="4" customWidth="1"/>
    <col min="11" max="11" width="18.00390625" style="4" customWidth="1"/>
    <col min="12" max="12" width="31.7109375" style="1" customWidth="1"/>
    <col min="13" max="16384" width="9.140625" style="1" customWidth="1"/>
  </cols>
  <sheetData>
    <row r="1" spans="1:12" ht="43.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1"/>
    </row>
    <row r="2" spans="1:12" ht="21" customHeight="1">
      <c r="A2" s="40" t="s">
        <v>11</v>
      </c>
      <c r="B2" s="41"/>
      <c r="C2" s="29" t="s">
        <v>14</v>
      </c>
      <c r="D2" s="29"/>
      <c r="E2" s="22"/>
      <c r="F2" s="12"/>
      <c r="G2" s="12"/>
      <c r="H2" s="12"/>
      <c r="I2" s="12"/>
      <c r="J2" s="25" t="s">
        <v>31</v>
      </c>
      <c r="K2" s="25"/>
      <c r="L2" s="26"/>
    </row>
    <row r="3" spans="1:12" ht="18" customHeight="1">
      <c r="A3" s="40" t="s">
        <v>12</v>
      </c>
      <c r="B3" s="41"/>
      <c r="C3" s="29" t="s">
        <v>15</v>
      </c>
      <c r="D3" s="29"/>
      <c r="E3" s="29"/>
      <c r="F3" s="12"/>
      <c r="G3" s="12"/>
      <c r="H3" s="12"/>
      <c r="I3" s="12"/>
      <c r="J3" s="25" t="s">
        <v>28</v>
      </c>
      <c r="K3" s="25"/>
      <c r="L3" s="26"/>
    </row>
    <row r="4" spans="1:12" ht="21" customHeight="1">
      <c r="A4" s="27" t="s">
        <v>30</v>
      </c>
      <c r="B4" s="28"/>
      <c r="C4" s="30" t="s">
        <v>16</v>
      </c>
      <c r="D4" s="30"/>
      <c r="E4" s="22"/>
      <c r="F4" s="12"/>
      <c r="G4" s="12"/>
      <c r="H4" s="12"/>
      <c r="I4" s="12"/>
      <c r="J4" s="23" t="s">
        <v>29</v>
      </c>
      <c r="K4" s="23"/>
      <c r="L4" s="24"/>
    </row>
    <row r="5" spans="1:12" s="3" customFormat="1" ht="43.5" customHeight="1">
      <c r="A5" s="14" t="s">
        <v>7</v>
      </c>
      <c r="B5" s="2" t="s">
        <v>2</v>
      </c>
      <c r="C5" s="2" t="s">
        <v>4</v>
      </c>
      <c r="D5" s="2" t="s">
        <v>1</v>
      </c>
      <c r="E5" s="2" t="s">
        <v>10</v>
      </c>
      <c r="F5" s="2" t="s">
        <v>8</v>
      </c>
      <c r="G5" s="2" t="s">
        <v>9</v>
      </c>
      <c r="H5" s="2" t="s">
        <v>5</v>
      </c>
      <c r="I5" s="2" t="s">
        <v>3</v>
      </c>
      <c r="J5" s="2" t="s">
        <v>6</v>
      </c>
      <c r="K5" s="2" t="s">
        <v>0</v>
      </c>
      <c r="L5" s="15" t="s">
        <v>26</v>
      </c>
    </row>
    <row r="6" spans="1:12" s="5" customFormat="1" ht="28.5" customHeight="1">
      <c r="A6" s="16">
        <v>1</v>
      </c>
      <c r="B6" s="8" t="s">
        <v>22</v>
      </c>
      <c r="C6" s="37" t="s">
        <v>17</v>
      </c>
      <c r="D6" s="37">
        <v>1</v>
      </c>
      <c r="E6" s="37" t="s">
        <v>18</v>
      </c>
      <c r="F6" s="37"/>
      <c r="G6" s="19">
        <v>80.013</v>
      </c>
      <c r="H6" s="20">
        <f aca="true" t="shared" si="0" ref="H6:H12">G6*70%</f>
        <v>56.009100000000004</v>
      </c>
      <c r="I6" s="10">
        <v>83.43</v>
      </c>
      <c r="J6" s="20">
        <f aca="true" t="shared" si="1" ref="J6:J12">I6*30%</f>
        <v>25.029</v>
      </c>
      <c r="K6" s="21">
        <f aca="true" t="shared" si="2" ref="K6:K12">H6+J6</f>
        <v>81.0381</v>
      </c>
      <c r="L6" s="17" t="s">
        <v>27</v>
      </c>
    </row>
    <row r="7" spans="1:12" ht="20.25" customHeight="1">
      <c r="A7" s="16">
        <v>2</v>
      </c>
      <c r="B7" s="8" t="s">
        <v>19</v>
      </c>
      <c r="C7" s="37"/>
      <c r="D7" s="37"/>
      <c r="E7" s="37"/>
      <c r="F7" s="37"/>
      <c r="G7" s="19">
        <v>75.67</v>
      </c>
      <c r="H7" s="20">
        <f t="shared" si="0"/>
        <v>52.969</v>
      </c>
      <c r="I7" s="10">
        <v>89.73</v>
      </c>
      <c r="J7" s="20">
        <f t="shared" si="1"/>
        <v>26.919</v>
      </c>
      <c r="K7" s="21">
        <f t="shared" si="2"/>
        <v>79.888</v>
      </c>
      <c r="L7" s="17" t="s">
        <v>27</v>
      </c>
    </row>
    <row r="8" spans="1:12" ht="20.25" customHeight="1">
      <c r="A8" s="16">
        <v>3</v>
      </c>
      <c r="B8" s="8" t="s">
        <v>23</v>
      </c>
      <c r="C8" s="37"/>
      <c r="D8" s="37"/>
      <c r="E8" s="37"/>
      <c r="F8" s="37"/>
      <c r="G8" s="19">
        <v>70</v>
      </c>
      <c r="H8" s="20">
        <f t="shared" si="0"/>
        <v>49</v>
      </c>
      <c r="I8" s="10">
        <v>90.66</v>
      </c>
      <c r="J8" s="20">
        <f t="shared" si="1"/>
        <v>27.197999999999997</v>
      </c>
      <c r="K8" s="21">
        <f t="shared" si="2"/>
        <v>76.198</v>
      </c>
      <c r="L8" s="17" t="s">
        <v>27</v>
      </c>
    </row>
    <row r="9" spans="1:12" ht="20.25" customHeight="1">
      <c r="A9" s="16">
        <v>4</v>
      </c>
      <c r="B9" s="8" t="s">
        <v>25</v>
      </c>
      <c r="C9" s="37"/>
      <c r="D9" s="37"/>
      <c r="E9" s="37"/>
      <c r="F9" s="37"/>
      <c r="G9" s="19">
        <v>73</v>
      </c>
      <c r="H9" s="20">
        <f t="shared" si="0"/>
        <v>51.099999999999994</v>
      </c>
      <c r="I9" s="10">
        <v>79</v>
      </c>
      <c r="J9" s="20">
        <f t="shared" si="1"/>
        <v>23.7</v>
      </c>
      <c r="K9" s="21">
        <f t="shared" si="2"/>
        <v>74.8</v>
      </c>
      <c r="L9" s="17" t="s">
        <v>27</v>
      </c>
    </row>
    <row r="10" spans="1:12" ht="20.25" customHeight="1">
      <c r="A10" s="16">
        <v>5</v>
      </c>
      <c r="B10" s="8" t="s">
        <v>20</v>
      </c>
      <c r="C10" s="37"/>
      <c r="D10" s="37"/>
      <c r="E10" s="37"/>
      <c r="F10" s="37"/>
      <c r="G10" s="19">
        <v>70</v>
      </c>
      <c r="H10" s="20">
        <f t="shared" si="0"/>
        <v>49</v>
      </c>
      <c r="I10" s="10">
        <v>75.26</v>
      </c>
      <c r="J10" s="20">
        <f t="shared" si="1"/>
        <v>22.578</v>
      </c>
      <c r="K10" s="21">
        <f t="shared" si="2"/>
        <v>71.578</v>
      </c>
      <c r="L10" s="17" t="s">
        <v>27</v>
      </c>
    </row>
    <row r="11" spans="1:12" ht="15">
      <c r="A11" s="16">
        <v>6</v>
      </c>
      <c r="B11" s="8" t="s">
        <v>21</v>
      </c>
      <c r="C11" s="37"/>
      <c r="D11" s="37"/>
      <c r="E11" s="37"/>
      <c r="F11" s="37"/>
      <c r="G11" s="19">
        <v>70</v>
      </c>
      <c r="H11" s="20">
        <f t="shared" si="0"/>
        <v>49</v>
      </c>
      <c r="I11" s="10">
        <v>69.43</v>
      </c>
      <c r="J11" s="20">
        <f t="shared" si="1"/>
        <v>20.829</v>
      </c>
      <c r="K11" s="21">
        <f t="shared" si="2"/>
        <v>69.82900000000001</v>
      </c>
      <c r="L11" s="17" t="s">
        <v>27</v>
      </c>
    </row>
    <row r="12" spans="1:12" ht="18" customHeight="1">
      <c r="A12" s="16">
        <v>7</v>
      </c>
      <c r="B12" s="8" t="s">
        <v>24</v>
      </c>
      <c r="C12" s="37"/>
      <c r="D12" s="37"/>
      <c r="E12" s="37"/>
      <c r="F12" s="37"/>
      <c r="G12" s="19">
        <v>70</v>
      </c>
      <c r="H12" s="20">
        <f t="shared" si="0"/>
        <v>49</v>
      </c>
      <c r="I12" s="10">
        <v>68.96</v>
      </c>
      <c r="J12" s="20">
        <f t="shared" si="1"/>
        <v>20.688</v>
      </c>
      <c r="K12" s="21">
        <f t="shared" si="2"/>
        <v>69.688</v>
      </c>
      <c r="L12" s="17" t="s">
        <v>27</v>
      </c>
    </row>
    <row r="13" spans="1:12" ht="32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13"/>
    </row>
    <row r="14" spans="1:12" ht="32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13"/>
    </row>
    <row r="15" spans="1:12" ht="32.2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13"/>
    </row>
    <row r="16" spans="1:12" ht="32.25" customHeight="1" thickBo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8"/>
    </row>
    <row r="17" spans="1:11" ht="32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sheetProtection insertRows="0"/>
  <protectedRanges>
    <protectedRange sqref="A6:A9 A10:A12" name="Aralık1"/>
    <protectedRange sqref="I6:I8" name="Aralık2_1"/>
    <protectedRange sqref="G6:G8 B6:B8 C7:F8" name="Aralık1_1"/>
    <protectedRange sqref="I9" name="Aralık2_2"/>
    <protectedRange sqref="B9 C9:F10 G9" name="Aralık1_2"/>
    <protectedRange sqref="I11:I12" name="Aralık2_3"/>
    <protectedRange sqref="B11:G12" name="Aralık1_3"/>
    <protectedRange sqref="I10" name="Aralık2_6"/>
    <protectedRange sqref="B10 G10" name="Aralık1_6"/>
    <protectedRange sqref="C6:F6" name="Aralık1_7"/>
  </protectedRanges>
  <mergeCells count="23">
    <mergeCell ref="C6:C12"/>
    <mergeCell ref="D6:D12"/>
    <mergeCell ref="E6:E12"/>
    <mergeCell ref="F6:F12"/>
    <mergeCell ref="A1:K1"/>
    <mergeCell ref="A13:D13"/>
    <mergeCell ref="E13:H13"/>
    <mergeCell ref="I13:K13"/>
    <mergeCell ref="A2:B2"/>
    <mergeCell ref="A3:B3"/>
    <mergeCell ref="A16:K16"/>
    <mergeCell ref="A17:K17"/>
    <mergeCell ref="A15:D15"/>
    <mergeCell ref="E15:H15"/>
    <mergeCell ref="I15:K15"/>
    <mergeCell ref="A14:K14"/>
    <mergeCell ref="J4:L4"/>
    <mergeCell ref="J3:L3"/>
    <mergeCell ref="J2:L2"/>
    <mergeCell ref="A4:B4"/>
    <mergeCell ref="C2:D2"/>
    <mergeCell ref="C4:D4"/>
    <mergeCell ref="C3:E3"/>
  </mergeCells>
  <printOptions/>
  <pageMargins left="0.46" right="0.33" top="0.7" bottom="1.18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2019-01-11T14:19:24Z</cp:lastPrinted>
  <dcterms:created xsi:type="dcterms:W3CDTF">2008-10-08T17:42:37Z</dcterms:created>
  <dcterms:modified xsi:type="dcterms:W3CDTF">2019-01-25T14:22:47Z</dcterms:modified>
  <cp:category/>
  <cp:version/>
  <cp:contentType/>
  <cp:contentStatus/>
</cp:coreProperties>
</file>