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275" windowHeight="6945" tabRatio="563" activeTab="0"/>
  </bookViews>
  <sheets>
    <sheet name="Kimya" sheetId="1" r:id="rId1"/>
  </sheets>
  <definedNames>
    <definedName name="_xlnm._FilterDatabase" localSheetId="0" hidden="1">'Kimya'!$B$5:$N$5</definedName>
    <definedName name="_xlnm.Print_Area" localSheetId="0">'Kimya'!$A$1:$N$22</definedName>
  </definedNames>
  <calcPr fullCalcOnLoad="1"/>
</workbook>
</file>

<file path=xl/sharedStrings.xml><?xml version="1.0" encoding="utf-8"?>
<sst xmlns="http://schemas.openxmlformats.org/spreadsheetml/2006/main" count="29" uniqueCount="28">
  <si>
    <t>Toplam Puanı</t>
  </si>
  <si>
    <t>Adedi</t>
  </si>
  <si>
    <t>Adı Soyadı</t>
  </si>
  <si>
    <t>Lisans Mezuniyet Notu</t>
  </si>
  <si>
    <t>Lisans Mezuniyet Notu* %30</t>
  </si>
  <si>
    <t>Sınav Notu</t>
  </si>
  <si>
    <t>Sonuç</t>
  </si>
  <si>
    <t>Ales Puanı*%35</t>
  </si>
  <si>
    <t>Sınav Notu* %35</t>
  </si>
  <si>
    <t>Aranan Nitelikler</t>
  </si>
  <si>
    <t xml:space="preserve">Birimi              </t>
  </si>
  <si>
    <t xml:space="preserve">Bölümü          </t>
  </si>
  <si>
    <t>Yalova Üniversitesi 
Öğretim Elemanı Alımı (Meslek Yüksekokulları) Sınav Sonucu Değerlendirme Çizelgesi</t>
  </si>
  <si>
    <t>: Çınarcık Meslek Yüksekokulu</t>
  </si>
  <si>
    <t>Sıra No</t>
  </si>
  <si>
    <t>Kadro Unvanı</t>
  </si>
  <si>
    <t>Mezun Olduğu Alan (Sözel-Sayısal-Eşit Ağr.)</t>
  </si>
  <si>
    <t xml:space="preserve">Ales Puanı         </t>
  </si>
  <si>
    <t>Cihangir TURAN</t>
  </si>
  <si>
    <t>Öğretim Görevlisi</t>
  </si>
  <si>
    <t>Lisans mezunu olmak ve belgelendirmek kayydı ile lisans sonrası kolluk kuvvetleri alanında en az 5 yıl tecrübe sahibi olmak</t>
  </si>
  <si>
    <t>Sözel</t>
  </si>
  <si>
    <t>Talha SERT</t>
  </si>
  <si>
    <t>Asil</t>
  </si>
  <si>
    <t>Yedek</t>
  </si>
  <si>
    <t>: Mülkiyet Koruma ve Güvenlik</t>
  </si>
  <si>
    <t>Programı</t>
  </si>
  <si>
    <t>: Özel Güvenlik ve Koruma</t>
  </si>
</sst>
</file>

<file path=xl/styles.xml><?xml version="1.0" encoding="utf-8"?>
<styleSheet xmlns="http://schemas.openxmlformats.org/spreadsheetml/2006/main">
  <numFmts count="3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dd\,\ mmmm\ dd\,\ yyyy"/>
    <numFmt numFmtId="189" formatCode="0.000"/>
    <numFmt numFmtId="190" formatCode="dd/mm/yyyy;@"/>
  </numFmts>
  <fonts count="28">
    <font>
      <sz val="10"/>
      <color indexed="8"/>
      <name val="Arial"/>
      <family val="0"/>
    </font>
    <font>
      <sz val="12"/>
      <color indexed="8"/>
      <name val="Arial"/>
      <family val="2"/>
    </font>
    <font>
      <b/>
      <sz val="14"/>
      <color indexed="54"/>
      <name val="Arial"/>
      <family val="2"/>
    </font>
    <font>
      <b/>
      <sz val="12"/>
      <color indexed="5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7" borderId="6" applyNumberFormat="0" applyAlignment="0" applyProtection="0"/>
    <xf numFmtId="0" fontId="20" fillId="16" borderId="6" applyNumberFormat="0" applyAlignment="0" applyProtection="0"/>
    <xf numFmtId="0" fontId="21" fillId="17" borderId="7" applyNumberFormat="0" applyAlignment="0" applyProtection="0"/>
    <xf numFmtId="0" fontId="22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0" fillId="18" borderId="8" applyNumberFormat="0" applyFont="0" applyAlignment="0" applyProtection="0"/>
    <xf numFmtId="0" fontId="24" fillId="19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1" fillId="0" borderId="0" xfId="0" applyFont="1" applyFill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2" fillId="0" borderId="0" xfId="0" applyFont="1" applyAlignment="1" applyProtection="1">
      <alignment horizontal="left" vertical="center" wrapText="1"/>
      <protection locked="0"/>
    </xf>
    <xf numFmtId="0" fontId="6" fillId="24" borderId="11" xfId="0" applyFont="1" applyFill="1" applyBorder="1" applyAlignment="1" applyProtection="1">
      <alignment horizontal="center" vertical="center" wrapText="1"/>
      <protection locked="0"/>
    </xf>
    <xf numFmtId="0" fontId="6" fillId="24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9" fillId="0" borderId="10" xfId="0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view="pageBreakPreview" zoomScale="75" zoomScaleSheetLayoutView="75" zoomScalePageLayoutView="0" workbookViewId="0" topLeftCell="A1">
      <pane ySplit="5" topLeftCell="BM6" activePane="bottomLeft" state="frozen"/>
      <selection pane="topLeft" activeCell="A1" sqref="A1"/>
      <selection pane="bottomLeft" activeCell="F13" sqref="F13"/>
    </sheetView>
  </sheetViews>
  <sheetFormatPr defaultColWidth="9.140625" defaultRowHeight="32.25" customHeight="1"/>
  <cols>
    <col min="1" max="1" width="5.00390625" style="20" customWidth="1"/>
    <col min="2" max="2" width="26.7109375" style="20" customWidth="1"/>
    <col min="3" max="3" width="15.28125" style="20" customWidth="1"/>
    <col min="4" max="4" width="8.28125" style="18" customWidth="1"/>
    <col min="5" max="5" width="36.8515625" style="18" customWidth="1"/>
    <col min="6" max="6" width="25.00390625" style="18" customWidth="1"/>
    <col min="7" max="7" width="15.57421875" style="18" customWidth="1"/>
    <col min="8" max="8" width="14.8515625" style="1" customWidth="1"/>
    <col min="9" max="9" width="14.7109375" style="18" customWidth="1"/>
    <col min="10" max="10" width="19.421875" style="1" customWidth="1"/>
    <col min="11" max="13" width="12.7109375" style="1" customWidth="1"/>
    <col min="14" max="14" width="13.140625" style="2" customWidth="1"/>
    <col min="15" max="16384" width="9.140625" style="2" customWidth="1"/>
  </cols>
  <sheetData>
    <row r="1" spans="1:16" ht="40.5" customHeight="1">
      <c r="A1" s="31" t="s">
        <v>12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5"/>
      <c r="P1" s="3"/>
    </row>
    <row r="2" spans="1:13" ht="21" customHeight="1">
      <c r="A2" s="32" t="s">
        <v>10</v>
      </c>
      <c r="B2" s="32"/>
      <c r="C2" s="32" t="s">
        <v>13</v>
      </c>
      <c r="D2" s="32"/>
      <c r="E2" s="32"/>
      <c r="F2" s="10"/>
      <c r="G2" s="10"/>
      <c r="H2" s="6"/>
      <c r="I2" s="10"/>
      <c r="J2" s="6"/>
      <c r="K2" s="6"/>
      <c r="L2" s="2"/>
      <c r="M2" s="2"/>
    </row>
    <row r="3" spans="1:13" ht="21" customHeight="1">
      <c r="A3" s="32" t="s">
        <v>11</v>
      </c>
      <c r="B3" s="32"/>
      <c r="C3" s="32" t="s">
        <v>25</v>
      </c>
      <c r="D3" s="32"/>
      <c r="E3" s="32"/>
      <c r="F3" s="10"/>
      <c r="G3" s="10"/>
      <c r="H3" s="6"/>
      <c r="I3" s="10"/>
      <c r="J3" s="6"/>
      <c r="K3" s="6"/>
      <c r="L3" s="2"/>
      <c r="M3" s="2"/>
    </row>
    <row r="4" spans="1:13" ht="21" customHeight="1">
      <c r="A4" s="33" t="s">
        <v>26</v>
      </c>
      <c r="B4" s="33"/>
      <c r="C4" s="33" t="s">
        <v>27</v>
      </c>
      <c r="D4" s="33"/>
      <c r="E4" s="33"/>
      <c r="F4" s="10"/>
      <c r="G4" s="10"/>
      <c r="H4" s="6"/>
      <c r="I4" s="10"/>
      <c r="J4" s="6"/>
      <c r="K4" s="6"/>
      <c r="L4" s="2"/>
      <c r="M4" s="2"/>
    </row>
    <row r="5" spans="1:14" s="4" customFormat="1" ht="45">
      <c r="A5" s="11" t="s">
        <v>14</v>
      </c>
      <c r="B5" s="12" t="s">
        <v>2</v>
      </c>
      <c r="C5" s="12" t="s">
        <v>15</v>
      </c>
      <c r="D5" s="12" t="s">
        <v>1</v>
      </c>
      <c r="E5" s="12" t="s">
        <v>9</v>
      </c>
      <c r="F5" s="12" t="s">
        <v>16</v>
      </c>
      <c r="G5" s="12" t="s">
        <v>17</v>
      </c>
      <c r="H5" s="7" t="s">
        <v>7</v>
      </c>
      <c r="I5" s="12" t="s">
        <v>3</v>
      </c>
      <c r="J5" s="7" t="s">
        <v>4</v>
      </c>
      <c r="K5" s="7" t="s">
        <v>5</v>
      </c>
      <c r="L5" s="7" t="s">
        <v>8</v>
      </c>
      <c r="M5" s="7" t="s">
        <v>0</v>
      </c>
      <c r="N5" s="8" t="s">
        <v>6</v>
      </c>
    </row>
    <row r="6" spans="1:14" ht="66" customHeight="1">
      <c r="A6" s="13">
        <v>1</v>
      </c>
      <c r="B6" s="21" t="s">
        <v>22</v>
      </c>
      <c r="C6" s="21" t="s">
        <v>19</v>
      </c>
      <c r="D6" s="28">
        <v>1</v>
      </c>
      <c r="E6" s="22" t="s">
        <v>20</v>
      </c>
      <c r="F6" s="22" t="s">
        <v>21</v>
      </c>
      <c r="G6" s="23">
        <v>83.21409</v>
      </c>
      <c r="H6" s="24">
        <f>G6*35%</f>
        <v>29.1249315</v>
      </c>
      <c r="I6" s="21">
        <v>77.338</v>
      </c>
      <c r="J6" s="25">
        <f>I6*30%</f>
        <v>23.201399999999996</v>
      </c>
      <c r="K6" s="25">
        <v>85</v>
      </c>
      <c r="L6" s="24">
        <f>K6*35%</f>
        <v>29.749999999999996</v>
      </c>
      <c r="M6" s="26">
        <f>H6+J6+L6</f>
        <v>82.0763315</v>
      </c>
      <c r="N6" s="27" t="s">
        <v>23</v>
      </c>
    </row>
    <row r="7" spans="1:14" ht="30.75" customHeight="1">
      <c r="A7" s="13">
        <v>2</v>
      </c>
      <c r="B7" s="21" t="s">
        <v>18</v>
      </c>
      <c r="C7" s="29"/>
      <c r="D7" s="30"/>
      <c r="E7" s="30"/>
      <c r="F7" s="22" t="s">
        <v>21</v>
      </c>
      <c r="G7" s="23">
        <v>78.7408</v>
      </c>
      <c r="H7" s="24">
        <f>G7*35%</f>
        <v>27.559279999999998</v>
      </c>
      <c r="I7" s="21">
        <v>93.46</v>
      </c>
      <c r="J7" s="25">
        <f>I7*30%</f>
        <v>28.037999999999997</v>
      </c>
      <c r="K7" s="25">
        <v>70</v>
      </c>
      <c r="L7" s="24">
        <f>K7*35%</f>
        <v>24.5</v>
      </c>
      <c r="M7" s="26">
        <f>H7+J7+L7</f>
        <v>80.09728</v>
      </c>
      <c r="N7" s="27" t="s">
        <v>24</v>
      </c>
    </row>
    <row r="8" spans="1:14" ht="32.25" customHeight="1">
      <c r="A8" s="14"/>
      <c r="B8" s="15"/>
      <c r="C8" s="15"/>
      <c r="D8" s="15"/>
      <c r="E8" s="16"/>
      <c r="F8" s="16"/>
      <c r="G8" s="17"/>
      <c r="H8" s="9"/>
      <c r="I8" s="15"/>
      <c r="J8" s="9"/>
      <c r="K8" s="9"/>
      <c r="L8" s="9"/>
      <c r="M8" s="9"/>
      <c r="N8" s="9"/>
    </row>
    <row r="9" spans="1:9" ht="32.25" customHeight="1">
      <c r="A9" s="19"/>
      <c r="B9" s="19"/>
      <c r="C9" s="19"/>
      <c r="D9" s="19"/>
      <c r="E9" s="19"/>
      <c r="F9" s="19"/>
      <c r="G9" s="19"/>
      <c r="I9" s="19"/>
    </row>
    <row r="10" spans="1:9" ht="32.25" customHeight="1">
      <c r="A10" s="19"/>
      <c r="B10" s="19"/>
      <c r="C10" s="19"/>
      <c r="D10" s="19"/>
      <c r="E10" s="19"/>
      <c r="F10" s="19"/>
      <c r="G10" s="19"/>
      <c r="I10" s="19"/>
    </row>
    <row r="11" spans="1:9" ht="32.25" customHeight="1">
      <c r="A11" s="2"/>
      <c r="B11" s="2"/>
      <c r="C11" s="2"/>
      <c r="D11" s="1"/>
      <c r="E11" s="1"/>
      <c r="F11" s="1"/>
      <c r="G11" s="1"/>
      <c r="I11" s="1"/>
    </row>
  </sheetData>
  <sheetProtection/>
  <protectedRanges>
    <protectedRange sqref="A6:B7 A8:G8 C6:E6 F6:G7" name="Aralık1_2"/>
    <protectedRange sqref="I8 I6:I7" name="Aralık2_1"/>
  </protectedRanges>
  <autoFilter ref="B5:N5">
    <sortState ref="B6:N11">
      <sortCondition descending="1" sortBy="value" ref="M6:M11"/>
    </sortState>
  </autoFilter>
  <mergeCells count="7">
    <mergeCell ref="A4:B4"/>
    <mergeCell ref="C4:E4"/>
    <mergeCell ref="A1:N1"/>
    <mergeCell ref="A2:B2"/>
    <mergeCell ref="A3:B3"/>
    <mergeCell ref="C2:E2"/>
    <mergeCell ref="C3:E3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mne</dc:creator>
  <cp:keywords/>
  <dc:description/>
  <cp:lastModifiedBy>erguvan</cp:lastModifiedBy>
  <cp:lastPrinted>2012-06-27T06:07:11Z</cp:lastPrinted>
  <dcterms:created xsi:type="dcterms:W3CDTF">2008-10-08T17:42:37Z</dcterms:created>
  <dcterms:modified xsi:type="dcterms:W3CDTF">2017-02-09T07:53:20Z</dcterms:modified>
  <cp:category/>
  <cp:version/>
  <cp:contentType/>
  <cp:contentStatus/>
</cp:coreProperties>
</file>