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15" tabRatio="563" activeTab="0"/>
  </bookViews>
  <sheets>
    <sheet name="Sayısal Yöntemler" sheetId="1" r:id="rId1"/>
  </sheets>
  <definedNames>
    <definedName name="_xlnm.Print_Area" localSheetId="0">'Sayısal Yöntemler'!$A$1:$P$21</definedName>
  </definedNames>
  <calcPr fullCalcOnLoad="1"/>
</workbook>
</file>

<file path=xl/sharedStrings.xml><?xml version="1.0" encoding="utf-8"?>
<sst xmlns="http://schemas.openxmlformats.org/spreadsheetml/2006/main" count="33" uniqueCount="30">
  <si>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</si>
  <si>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</si>
  <si>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</si>
  <si>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</si>
  <si>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</si>
  <si>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</si>
  <si>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</si>
  <si>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</si>
  <si>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</si>
  <si>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</si>
  <si>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</si>
  <si>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</si>
  <si>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</si>
  <si>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</si>
  <si>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</si>
  <si>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</si>
  <si>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</si>
  <si>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</si>
  <si>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Yalova Üniversitesi
 Araştırma Görevlisi Alımı Sınav Sonucu Değerlendirme Çizelgesi</t>
  </si>
  <si>
    <t>Hukuk Fakültesi</t>
  </si>
  <si>
    <t>Kamu Hukuku</t>
  </si>
  <si>
    <t>Ceza ve Ceza Muhakemesi Hukuku</t>
  </si>
  <si>
    <t>Araştırma Görevlisi</t>
  </si>
  <si>
    <t>Hukuk Lisans/Kamu Hukuku Y.lisans yapmış veya yapıyor olmak</t>
  </si>
  <si>
    <t>Eşit Ağırlık</t>
  </si>
  <si>
    <t>Meltem KARANLIK</t>
  </si>
  <si>
    <t>Sümeyra KARINÇU</t>
  </si>
  <si>
    <t>Nur Banu ESER</t>
  </si>
  <si>
    <t>ASİL</t>
  </si>
  <si>
    <t>YEDEK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</si>
</sst>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21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20" fontId="2" fillId="0" borderId="0" xfId="0" applyNumberFormat="1" applyFont="1" applyAlignment="1" applyProtection="1">
      <alignment horizontal="left" vertical="center" wrapText="1"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70" zoomScaleSheetLayoutView="70" zoomScalePageLayoutView="0" workbookViewId="0" topLeftCell="A1">
      <pane ySplit="5" topLeftCell="BM6" activePane="bottomLeft" state="frozen"/>
      <selection pane="topLeft" activeCell="A1" sqref="A1"/>
      <selection pane="bottomLeft" activeCell="J14" sqref="J14"/>
    </sheetView>
  </sheetViews>
  <sheetFormatPr defaultColWidth="9.140625" defaultRowHeight="32.25" customHeight="1"/>
  <cols>
    <col min="1" max="1" width="6.28125" style="1" bestFit="1" customWidth="1"/>
    <col min="2" max="2" width="25.140625" style="1" customWidth="1"/>
    <col min="3" max="3" width="20.00390625" style="1" customWidth="1"/>
    <col min="4" max="4" width="7.57421875" style="9" customWidth="1"/>
    <col min="5" max="5" width="21.7109375" style="9" customWidth="1"/>
    <col min="6" max="6" width="26.140625" style="9" customWidth="1"/>
    <col min="7" max="7" width="15.00390625" style="9" customWidth="1"/>
    <col min="8" max="8" width="14.140625" style="9" customWidth="1"/>
    <col min="9" max="9" width="11.7109375" style="9" customWidth="1"/>
    <col min="10" max="10" width="14.8515625" style="9" customWidth="1"/>
    <col min="11" max="11" width="14.57421875" style="9" customWidth="1"/>
    <col min="12" max="12" width="16.7109375" style="9" customWidth="1"/>
    <col min="13" max="13" width="9.57421875" style="9" customWidth="1"/>
    <col min="14" max="14" width="14.140625" style="9" customWidth="1"/>
    <col min="15" max="15" width="9.28125" style="17" customWidth="1"/>
    <col min="16" max="16" width="13.421875" style="1" customWidth="1"/>
    <col min="17" max="16384" width="9.140625" style="1" customWidth="1"/>
  </cols>
  <sheetData>
    <row r="1" spans="1:16" ht="40.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5" ht="21" customHeight="1">
      <c r="A2" s="20" t="s">
        <v>14</v>
      </c>
      <c r="B2" s="20"/>
      <c r="C2" s="20" t="s">
        <v>19</v>
      </c>
      <c r="D2" s="20"/>
      <c r="E2" s="20"/>
      <c r="F2" s="12"/>
      <c r="G2" s="13"/>
      <c r="H2" s="12"/>
      <c r="I2" s="12"/>
      <c r="J2" s="12"/>
      <c r="K2" s="12"/>
      <c r="L2" s="1"/>
      <c r="M2" s="1"/>
      <c r="N2" s="1"/>
      <c r="O2" s="15"/>
    </row>
    <row r="3" spans="1:15" ht="21" customHeight="1">
      <c r="A3" s="20" t="s">
        <v>15</v>
      </c>
      <c r="B3" s="20"/>
      <c r="C3" s="20" t="s">
        <v>20</v>
      </c>
      <c r="D3" s="20"/>
      <c r="E3" s="20"/>
      <c r="F3" s="12"/>
      <c r="G3" s="14"/>
      <c r="H3" s="12"/>
      <c r="I3" s="12"/>
      <c r="J3" s="12"/>
      <c r="K3" s="12"/>
      <c r="L3" s="1"/>
      <c r="M3" s="1"/>
      <c r="N3" s="1"/>
      <c r="O3" s="15"/>
    </row>
    <row r="4" spans="1:15" ht="21" customHeight="1">
      <c r="A4" s="21" t="s">
        <v>16</v>
      </c>
      <c r="B4" s="21"/>
      <c r="C4" s="21" t="s">
        <v>21</v>
      </c>
      <c r="D4" s="21"/>
      <c r="E4" s="21"/>
      <c r="F4" s="12"/>
      <c r="G4" s="12"/>
      <c r="H4" s="12"/>
      <c r="I4" s="12"/>
      <c r="J4" s="12"/>
      <c r="K4" s="12"/>
      <c r="L4" s="1"/>
      <c r="M4" s="1"/>
      <c r="N4" s="1"/>
      <c r="O4" s="15"/>
    </row>
    <row r="5" spans="1:16" s="5" customFormat="1" ht="45">
      <c r="A5" s="2"/>
      <c r="B5" s="3" t="s">
        <v>2</v>
      </c>
      <c r="C5" s="3" t="s">
        <v>12</v>
      </c>
      <c r="D5" s="3" t="s">
        <v>1</v>
      </c>
      <c r="E5" s="3" t="s">
        <v>13</v>
      </c>
      <c r="F5" s="3" t="s">
        <v>17</v>
      </c>
      <c r="G5" s="3" t="s">
        <v>11</v>
      </c>
      <c r="H5" s="3" t="s">
        <v>7</v>
      </c>
      <c r="I5" s="3" t="s">
        <v>3</v>
      </c>
      <c r="J5" s="3" t="s">
        <v>9</v>
      </c>
      <c r="K5" s="3" t="s">
        <v>4</v>
      </c>
      <c r="L5" s="3" t="s">
        <v>8</v>
      </c>
      <c r="M5" s="3" t="s">
        <v>5</v>
      </c>
      <c r="N5" s="3" t="s">
        <v>10</v>
      </c>
      <c r="O5" s="16" t="s">
        <v>0</v>
      </c>
      <c r="P5" s="4" t="s">
        <v>6</v>
      </c>
    </row>
    <row r="6" spans="1:16" ht="27.75" customHeight="1">
      <c r="A6" s="6">
        <v>1</v>
      </c>
      <c r="B6" s="7" t="s">
        <v>26</v>
      </c>
      <c r="C6" s="2" t="s">
        <v>22</v>
      </c>
      <c r="D6" s="2">
        <v>2</v>
      </c>
      <c r="E6" s="2" t="s">
        <v>23</v>
      </c>
      <c r="F6" s="2" t="s">
        <v>24</v>
      </c>
      <c r="G6" s="8">
        <v>84.4852</v>
      </c>
      <c r="H6" s="10">
        <f>G6*30%</f>
        <v>25.345560000000003</v>
      </c>
      <c r="I6" s="8">
        <v>76.25</v>
      </c>
      <c r="J6" s="10">
        <f>I6*10%</f>
        <v>7.625</v>
      </c>
      <c r="K6" s="2">
        <v>81</v>
      </c>
      <c r="L6" s="10">
        <f>K6*30%</f>
        <v>24.3</v>
      </c>
      <c r="M6" s="2">
        <v>85</v>
      </c>
      <c r="N6" s="10">
        <f>M6*30%</f>
        <v>25.5</v>
      </c>
      <c r="O6" s="11">
        <f>H6+J6+L6+N6</f>
        <v>82.77056</v>
      </c>
      <c r="P6" s="18" t="s">
        <v>28</v>
      </c>
    </row>
    <row r="7" spans="1:16" ht="27.75" customHeight="1">
      <c r="A7" s="6">
        <v>2</v>
      </c>
      <c r="B7" s="7" t="s">
        <v>25</v>
      </c>
      <c r="C7" s="2"/>
      <c r="D7" s="2"/>
      <c r="E7" s="2"/>
      <c r="F7" s="2" t="s">
        <v>24</v>
      </c>
      <c r="G7" s="8">
        <v>76.63868</v>
      </c>
      <c r="H7" s="10">
        <f>G7*30%</f>
        <v>22.991604</v>
      </c>
      <c r="I7" s="8">
        <v>88.75</v>
      </c>
      <c r="J7" s="10">
        <f>I7*10%</f>
        <v>8.875</v>
      </c>
      <c r="K7" s="2">
        <v>69</v>
      </c>
      <c r="L7" s="10">
        <f>K7*30%</f>
        <v>20.7</v>
      </c>
      <c r="M7" s="2">
        <v>80</v>
      </c>
      <c r="N7" s="10">
        <f>M7*30%</f>
        <v>24</v>
      </c>
      <c r="O7" s="11">
        <f>H7+J7+L7+N7</f>
        <v>76.566604</v>
      </c>
      <c r="P7" s="18" t="s">
        <v>28</v>
      </c>
    </row>
    <row r="8" spans="1:16" ht="27.75" customHeight="1">
      <c r="A8" s="6">
        <v>3</v>
      </c>
      <c r="B8" s="7" t="s">
        <v>27</v>
      </c>
      <c r="C8" s="2"/>
      <c r="D8" s="2"/>
      <c r="E8" s="2"/>
      <c r="F8" s="2" t="s">
        <v>24</v>
      </c>
      <c r="G8" s="8">
        <v>73.68216</v>
      </c>
      <c r="H8" s="10">
        <f>G8*30%</f>
        <v>22.104647999999997</v>
      </c>
      <c r="I8" s="8">
        <v>53.75</v>
      </c>
      <c r="J8" s="10">
        <f>I8*10%</f>
        <v>5.375</v>
      </c>
      <c r="K8" s="2">
        <v>78</v>
      </c>
      <c r="L8" s="10">
        <f>K8*30%</f>
        <v>23.4</v>
      </c>
      <c r="M8" s="2">
        <v>78</v>
      </c>
      <c r="N8" s="10">
        <f>M8*30%</f>
        <v>23.4</v>
      </c>
      <c r="O8" s="11">
        <v>71.87</v>
      </c>
      <c r="P8" s="18" t="s">
        <v>29</v>
      </c>
    </row>
  </sheetData>
  <sheetProtection insertRows="0"/>
  <protectedRanges>
    <protectedRange sqref="B6:B8" name="Aralık1_2"/>
    <protectedRange sqref="G6:G8" name="Aralık1_3"/>
    <protectedRange sqref="I6:I8" name="Aralık2_1"/>
  </protectedRanges>
  <mergeCells count="7">
    <mergeCell ref="A1:P1"/>
    <mergeCell ref="A2:B2"/>
    <mergeCell ref="A3:B3"/>
    <mergeCell ref="A4:B4"/>
    <mergeCell ref="C2:E2"/>
    <mergeCell ref="C3:E3"/>
    <mergeCell ref="C4:E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2017-02-09T12:42:49Z</cp:lastPrinted>
  <dcterms:created xsi:type="dcterms:W3CDTF">2008-10-08T17:42:37Z</dcterms:created>
  <dcterms:modified xsi:type="dcterms:W3CDTF">2017-02-15T14:24:34Z</dcterms:modified>
  <cp:category/>
  <cp:version/>
  <cp:contentType/>
  <cp:contentStatus/>
</cp:coreProperties>
</file>