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İLKVEACİLYARDIM SONUÇ" sheetId="1" r:id="rId1"/>
  </sheets>
  <definedNames>
    <definedName name="_xlnm.Print_Area" localSheetId="0">'İLKVEACİLYARDIM SONUÇ'!$A$1:$N$25</definedName>
    <definedName name="_xlnm.Print_Titles" localSheetId="0">'İLKVEACİLYARDIM SONUÇ'!$5:$5</definedName>
  </definedNames>
  <calcPr fullCalcOnLoad="1"/>
</workbook>
</file>

<file path=xl/sharedStrings.xml><?xml version="1.0" encoding="utf-8"?>
<sst xmlns="http://schemas.openxmlformats.org/spreadsheetml/2006/main" count="34" uniqueCount="29">
  <si>
    <t>Toplam Puanı</t>
  </si>
  <si>
    <t>Adedi</t>
  </si>
  <si>
    <t>Adı Soyadı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</si>
  <si>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</si>
  <si>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</si>
  <si>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</si>
  <si>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</si>
  <si>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</si>
  <si>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>Atanacağı Bölüm Hangi Alanda Öğrenci Alıyorsa O Alandaki Ales Türü</t>
  </si>
  <si>
    <t>Öğretim Görevlisi</t>
  </si>
  <si>
    <t>Hemşirelik Bölümü Lisans Hemşirelik Y.Lisans yapmış olmak veya en az 2 yıl deneyim</t>
  </si>
  <si>
    <t>Sayısal</t>
  </si>
  <si>
    <t>Diploma Puanı* %30</t>
  </si>
  <si>
    <t>Diploma Puanı</t>
  </si>
  <si>
    <t>Ali AKGÜN</t>
  </si>
  <si>
    <t>Özlem BAKAN DEMİREL</t>
  </si>
  <si>
    <t>Gürkan ERDOĞAN</t>
  </si>
  <si>
    <t>Şeyda CAN</t>
  </si>
  <si>
    <t>AÇIKLAMA</t>
  </si>
  <si>
    <t>Ales Puanı*%35</t>
  </si>
  <si>
    <t>Sınav Notu</t>
  </si>
  <si>
    <t>Sınav Puanı*35%</t>
  </si>
  <si>
    <t>ASİL</t>
  </si>
  <si>
    <t>YEDEK</t>
  </si>
  <si>
    <t>Yalova Üniversitesi 
Öğretim Görevlisi Alımı Değerlendirme Formu</t>
  </si>
  <si>
    <t>: Termal MYO</t>
  </si>
  <si>
    <t>: Tıbbi H. Ve Teknikler</t>
  </si>
  <si>
    <t>: İlk ve Acil Yardım</t>
  </si>
  <si>
    <t>Programı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</si>
</sst>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26">
    <font>
      <sz val="10"/>
      <color indexed="8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21" fillId="3" borderId="0" applyNumberFormat="0" applyBorder="0" applyAlignment="0" applyProtection="0"/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4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5"/>
  <sheetViews>
    <sheetView tabSelected="1" view="pageBreakPreview" zoomScale="65" zoomScaleSheetLayoutView="65" zoomScalePageLayoutView="0" workbookViewId="0" topLeftCell="A1">
      <pane ySplit="5" topLeftCell="BM6" activePane="bottomLeft" state="frozen"/>
      <selection pane="topLeft" activeCell="A1" sqref="A1"/>
      <selection pane="bottomLeft" activeCell="C17" sqref="C17"/>
    </sheetView>
  </sheetViews>
  <sheetFormatPr defaultColWidth="9.140625" defaultRowHeight="32.25" customHeight="1"/>
  <cols>
    <col min="1" max="1" width="6.00390625" style="3" customWidth="1"/>
    <col min="2" max="2" width="22.28125" style="3" customWidth="1"/>
    <col min="3" max="3" width="27.28125" style="3" customWidth="1"/>
    <col min="4" max="4" width="7.57421875" style="21" customWidth="1"/>
    <col min="5" max="5" width="36.140625" style="21" customWidth="1"/>
    <col min="6" max="6" width="25.28125" style="21" customWidth="1"/>
    <col min="7" max="13" width="14.28125" style="21" customWidth="1"/>
    <col min="14" max="14" width="39.57421875" style="23" customWidth="1"/>
    <col min="15" max="15" width="0.13671875" style="3" hidden="1" customWidth="1"/>
    <col min="16" max="16384" width="9.140625" style="3" customWidth="1"/>
  </cols>
  <sheetData>
    <row r="1" spans="1:14" ht="43.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8.75" customHeight="1">
      <c r="A2" s="30" t="s">
        <v>6</v>
      </c>
      <c r="B2" s="30"/>
      <c r="C2" s="26" t="s">
        <v>25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4"/>
      <c r="P2" s="5"/>
    </row>
    <row r="3" spans="1:16" ht="42" customHeight="1">
      <c r="A3" s="31" t="s">
        <v>7</v>
      </c>
      <c r="B3" s="31"/>
      <c r="C3" s="34" t="s">
        <v>26</v>
      </c>
      <c r="D3" s="34"/>
      <c r="E3" s="34"/>
      <c r="F3" s="28"/>
      <c r="G3" s="28"/>
      <c r="H3" s="28"/>
      <c r="I3" s="28"/>
      <c r="J3" s="28"/>
      <c r="K3" s="28"/>
      <c r="L3" s="28"/>
      <c r="M3" s="28"/>
      <c r="N3" s="28"/>
      <c r="O3" s="4"/>
      <c r="P3" s="5"/>
    </row>
    <row r="4" spans="1:16" ht="60" customHeight="1">
      <c r="A4" s="32" t="s">
        <v>28</v>
      </c>
      <c r="B4" s="32"/>
      <c r="C4" s="28" t="s">
        <v>27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4"/>
      <c r="P4" s="5"/>
    </row>
    <row r="5" spans="1:14" s="22" customFormat="1" ht="32.25" customHeight="1">
      <c r="A5" s="6"/>
      <c r="B5" s="7" t="s">
        <v>2</v>
      </c>
      <c r="C5" s="7" t="s">
        <v>3</v>
      </c>
      <c r="D5" s="7" t="s">
        <v>1</v>
      </c>
      <c r="E5" s="7" t="s">
        <v>4</v>
      </c>
      <c r="F5" s="8" t="s">
        <v>8</v>
      </c>
      <c r="G5" s="7" t="s">
        <v>5</v>
      </c>
      <c r="H5" s="7" t="s">
        <v>19</v>
      </c>
      <c r="I5" s="7" t="s">
        <v>13</v>
      </c>
      <c r="J5" s="7" t="s">
        <v>12</v>
      </c>
      <c r="K5" s="7" t="s">
        <v>20</v>
      </c>
      <c r="L5" s="7" t="s">
        <v>21</v>
      </c>
      <c r="M5" s="7" t="s">
        <v>0</v>
      </c>
      <c r="N5" s="25" t="s">
        <v>18</v>
      </c>
    </row>
    <row r="6" spans="1:14" ht="45" customHeight="1">
      <c r="A6" s="9">
        <v>1</v>
      </c>
      <c r="B6" s="10" t="s">
        <v>16</v>
      </c>
      <c r="C6" s="11" t="s">
        <v>9</v>
      </c>
      <c r="D6" s="11">
        <v>2</v>
      </c>
      <c r="E6" s="11" t="s">
        <v>10</v>
      </c>
      <c r="F6" s="11" t="s">
        <v>11</v>
      </c>
      <c r="G6" s="12">
        <v>80.83541</v>
      </c>
      <c r="H6" s="2">
        <f>G6*35%</f>
        <v>28.292393499999996</v>
      </c>
      <c r="I6" s="12">
        <v>70.62</v>
      </c>
      <c r="J6" s="1">
        <f>I6*30%</f>
        <v>21.186</v>
      </c>
      <c r="K6" s="1">
        <v>70</v>
      </c>
      <c r="L6" s="1">
        <f>K6*35%</f>
        <v>24.5</v>
      </c>
      <c r="M6" s="2">
        <f>H6+J6+L6</f>
        <v>73.9783935</v>
      </c>
      <c r="N6" s="24" t="s">
        <v>22</v>
      </c>
    </row>
    <row r="7" spans="1:14" ht="45" customHeight="1">
      <c r="A7" s="9">
        <v>2</v>
      </c>
      <c r="B7" s="10" t="s">
        <v>17</v>
      </c>
      <c r="C7" s="11"/>
      <c r="D7" s="11"/>
      <c r="E7" s="11"/>
      <c r="F7" s="11" t="s">
        <v>11</v>
      </c>
      <c r="G7" s="12">
        <v>72.31898</v>
      </c>
      <c r="H7" s="2">
        <f>G7*35%</f>
        <v>25.311642999999997</v>
      </c>
      <c r="I7" s="12">
        <v>98.13</v>
      </c>
      <c r="J7" s="1">
        <f>I7*30%</f>
        <v>29.438999999999997</v>
      </c>
      <c r="K7" s="1">
        <v>46</v>
      </c>
      <c r="L7" s="1">
        <f>K7*35%</f>
        <v>16.099999999999998</v>
      </c>
      <c r="M7" s="2">
        <f>H7+J7+L7</f>
        <v>70.85064299999999</v>
      </c>
      <c r="N7" s="24" t="s">
        <v>22</v>
      </c>
    </row>
    <row r="8" spans="1:14" ht="45" customHeight="1">
      <c r="A8" s="9">
        <v>3</v>
      </c>
      <c r="B8" s="10" t="s">
        <v>14</v>
      </c>
      <c r="C8" s="11"/>
      <c r="D8" s="11"/>
      <c r="E8" s="11"/>
      <c r="F8" s="11" t="s">
        <v>11</v>
      </c>
      <c r="G8" s="12">
        <v>70.1334</v>
      </c>
      <c r="H8" s="2">
        <f>G8*35%</f>
        <v>24.546689999999998</v>
      </c>
      <c r="I8" s="12">
        <v>91.13</v>
      </c>
      <c r="J8" s="1">
        <f>I8*30%</f>
        <v>27.339</v>
      </c>
      <c r="K8" s="1">
        <v>53</v>
      </c>
      <c r="L8" s="1">
        <f>K8*35%</f>
        <v>18.549999999999997</v>
      </c>
      <c r="M8" s="2">
        <f>H8+J8+L8</f>
        <v>70.43569</v>
      </c>
      <c r="N8" s="24" t="s">
        <v>23</v>
      </c>
    </row>
    <row r="9" spans="1:14" ht="45" customHeight="1">
      <c r="A9" s="9">
        <v>4</v>
      </c>
      <c r="B9" s="10" t="s">
        <v>15</v>
      </c>
      <c r="C9" s="11"/>
      <c r="D9" s="11"/>
      <c r="E9" s="11"/>
      <c r="F9" s="11" t="s">
        <v>11</v>
      </c>
      <c r="G9" s="12">
        <v>73.41077</v>
      </c>
      <c r="H9" s="2">
        <f>G9*35%</f>
        <v>25.6937695</v>
      </c>
      <c r="I9" s="12">
        <v>79.51</v>
      </c>
      <c r="J9" s="1">
        <f>I9*30%</f>
        <v>23.853</v>
      </c>
      <c r="K9" s="1">
        <v>58</v>
      </c>
      <c r="L9" s="1">
        <f>K9*35%</f>
        <v>20.299999999999997</v>
      </c>
      <c r="M9" s="2">
        <f>H9+J9+L9</f>
        <v>69.8467695</v>
      </c>
      <c r="N9" s="24" t="s">
        <v>23</v>
      </c>
    </row>
    <row r="10" spans="1:16" s="23" customFormat="1" ht="32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O10" s="3"/>
      <c r="P10" s="3"/>
    </row>
    <row r="11" spans="1:16" s="23" customFormat="1" ht="32.25" customHeight="1">
      <c r="A11" s="14"/>
      <c r="B11" s="13"/>
      <c r="C11" s="14"/>
      <c r="D11" s="14"/>
      <c r="E11" s="15"/>
      <c r="F11" s="15"/>
      <c r="G11" s="16"/>
      <c r="H11" s="14"/>
      <c r="I11" s="16"/>
      <c r="J11" s="14"/>
      <c r="K11" s="14"/>
      <c r="L11" s="14"/>
      <c r="M11" s="17"/>
      <c r="O11" s="3"/>
      <c r="P11" s="3"/>
    </row>
    <row r="12" spans="1:16" s="23" customFormat="1" ht="32.25" customHeight="1">
      <c r="A12" s="14"/>
      <c r="B12" s="13"/>
      <c r="C12" s="18"/>
      <c r="D12" s="19"/>
      <c r="E12" s="20"/>
      <c r="F12" s="20"/>
      <c r="G12" s="16"/>
      <c r="H12" s="14"/>
      <c r="I12" s="16"/>
      <c r="J12" s="14"/>
      <c r="K12" s="14"/>
      <c r="L12" s="14"/>
      <c r="M12" s="17"/>
      <c r="O12" s="3"/>
      <c r="P12" s="3"/>
    </row>
    <row r="13" spans="1:16" s="23" customFormat="1" ht="32.25" customHeight="1">
      <c r="A13" s="14"/>
      <c r="B13" s="13"/>
      <c r="C13" s="14"/>
      <c r="D13" s="14"/>
      <c r="E13" s="15"/>
      <c r="F13" s="15"/>
      <c r="G13" s="16"/>
      <c r="H13" s="14"/>
      <c r="I13" s="16"/>
      <c r="J13" s="14"/>
      <c r="K13" s="14"/>
      <c r="L13" s="14"/>
      <c r="M13" s="17"/>
      <c r="O13" s="3"/>
      <c r="P13" s="3"/>
    </row>
    <row r="14" spans="1:16" s="23" customFormat="1" ht="32.25" customHeight="1">
      <c r="A14" s="14"/>
      <c r="B14" s="13"/>
      <c r="C14" s="14"/>
      <c r="D14" s="14"/>
      <c r="E14" s="14"/>
      <c r="F14" s="14"/>
      <c r="G14" s="16"/>
      <c r="H14" s="14"/>
      <c r="I14" s="16"/>
      <c r="J14" s="14"/>
      <c r="K14" s="14"/>
      <c r="L14" s="14"/>
      <c r="M14" s="17"/>
      <c r="O14" s="3"/>
      <c r="P14" s="3"/>
    </row>
    <row r="15" spans="1:16" s="23" customFormat="1" ht="32.25" customHeight="1">
      <c r="A15" s="14"/>
      <c r="B15" s="13"/>
      <c r="C15" s="14"/>
      <c r="D15" s="14"/>
      <c r="E15" s="14"/>
      <c r="F15" s="14"/>
      <c r="G15" s="16"/>
      <c r="H15" s="14"/>
      <c r="I15" s="16"/>
      <c r="J15" s="14"/>
      <c r="K15" s="14"/>
      <c r="L15" s="14"/>
      <c r="M15" s="17"/>
      <c r="O15" s="3"/>
      <c r="P15" s="3"/>
    </row>
  </sheetData>
  <sheetProtection insertRows="0"/>
  <protectedRanges>
    <protectedRange sqref="C13:F15 C11:F11 A11:B15 G11:G15 A6:G10" name="Aralık1"/>
    <protectedRange sqref="I6:I15" name="Aralık2"/>
  </protectedRanges>
  <mergeCells count="5">
    <mergeCell ref="A2:B2"/>
    <mergeCell ref="A3:B3"/>
    <mergeCell ref="A4:B4"/>
    <mergeCell ref="A1:N1"/>
    <mergeCell ref="C3:E3"/>
  </mergeCells>
  <printOptions horizontalCentered="1"/>
  <pageMargins left="0.4724409448818898" right="0.3937007874015748" top="0.6692913385826772" bottom="0.31496062992125984" header="0.2755905511811024" footer="0.196850393700787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2017-02-07T08:10:06Z</cp:lastPrinted>
  <dcterms:created xsi:type="dcterms:W3CDTF">2008-10-08T17:42:37Z</dcterms:created>
  <dcterms:modified xsi:type="dcterms:W3CDTF">2017-02-09T07:56:12Z</dcterms:modified>
  <cp:category/>
  <cp:version/>
  <cp:contentType/>
  <cp:contentStatus/>
</cp:coreProperties>
</file>