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91" activeTab="0"/>
  </bookViews>
  <sheets>
    <sheet name="Öğretim Görevlisi " sheetId="1" r:id="rId1"/>
  </sheets>
  <definedNames>
    <definedName name="_xlnm._FilterDatabase" localSheetId="0" hidden="1">'Öğretim Görevlisi '!$A$5:$K$5</definedName>
    <definedName name="_xlnm.Print_Area" localSheetId="0">'Öğretim Görevlisi '!$A$1:$K$19</definedName>
  </definedNames>
  <calcPr fullCalcOnLoad="1"/>
</workbook>
</file>

<file path=xl/sharedStrings.xml><?xml version="1.0" encoding="utf-8"?>
<sst xmlns="http://schemas.openxmlformats.org/spreadsheetml/2006/main" count="43" uniqueCount="36">
  <si>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</si>
  <si>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</si>
  <si>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</si>
  <si>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</si>
  <si>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</si>
  <si>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</si>
  <si>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</si>
  <si>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</si>
  <si>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</si>
  <si>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</si>
  <si>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</si>
  <si>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</si>
  <si>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</si>
  <si>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</si>
  <si>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Sözel</t>
  </si>
  <si>
    <t>Sayısal</t>
  </si>
  <si>
    <t>Eşit Ağırlık</t>
  </si>
  <si>
    <t>Savaş KAPLAN</t>
  </si>
  <si>
    <t>Mustafa Burak TEMİZ</t>
  </si>
  <si>
    <t>Muharrem BOZTAŞ</t>
  </si>
  <si>
    <t>Ahmet ALTUĞ</t>
  </si>
  <si>
    <t>Gürkan DOYAN</t>
  </si>
  <si>
    <t>Cihangir TURAN</t>
  </si>
  <si>
    <t>Talha SERT</t>
  </si>
  <si>
    <t>Mehmet TATAN</t>
  </si>
  <si>
    <t>Erdem AK</t>
  </si>
  <si>
    <t>Mahmut GÜNER</t>
  </si>
  <si>
    <t>: Çınarcık Meslek Yüksekokulu</t>
  </si>
  <si>
    <t>:Mülkiyet Koruma ve Güvenlik</t>
  </si>
  <si>
    <t>Lisans mezunu olmak ve belgelendirmek kayydı ile lisans sonrası kolluk kuvvetleri alanında en az 5 yıl tecrübe sahibi olmak</t>
  </si>
  <si>
    <t>Öğretim Görevlisi</t>
  </si>
  <si>
    <t xml:space="preserve">Program </t>
  </si>
  <si>
    <t xml:space="preserve">:Özel Güvenlik ve Koruma </t>
  </si>
  <si>
    <t>Sınav Yeri : Çınarcık Meslek Yüksekokulu A1 Salonu</t>
  </si>
  <si>
    <t>Sınav Tarihi : 31.01.2017</t>
  </si>
  <si>
    <t>Sınav Saati : 11:00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</si>
</sst>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27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25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9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A17" sqref="A17:K17"/>
    </sheetView>
  </sheetViews>
  <sheetFormatPr defaultColWidth="9.140625" defaultRowHeight="32.25" customHeight="1"/>
  <cols>
    <col min="1" max="1" width="5.00390625" style="1" customWidth="1"/>
    <col min="2" max="2" width="26.7109375" style="1" customWidth="1"/>
    <col min="3" max="3" width="15.28125" style="1" customWidth="1"/>
    <col min="4" max="4" width="8.28125" style="9" customWidth="1"/>
    <col min="5" max="5" width="36.8515625" style="9" customWidth="1"/>
    <col min="6" max="6" width="25.00390625" style="9" customWidth="1"/>
    <col min="7" max="7" width="15.57421875" style="9" customWidth="1"/>
    <col min="8" max="8" width="12.57421875" style="9" customWidth="1"/>
    <col min="9" max="9" width="14.7109375" style="9" customWidth="1"/>
    <col min="10" max="10" width="18.00390625" style="9" customWidth="1"/>
    <col min="11" max="11" width="12.57421875" style="9" customWidth="1"/>
    <col min="12" max="16384" width="9.140625" style="1" customWidth="1"/>
  </cols>
  <sheetData>
    <row r="1" spans="1:11" ht="43.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1" customHeight="1">
      <c r="A2" s="22" t="s">
        <v>11</v>
      </c>
      <c r="B2" s="22"/>
      <c r="C2" s="22" t="s">
        <v>27</v>
      </c>
      <c r="D2" s="22"/>
      <c r="E2" s="22"/>
      <c r="F2" s="2"/>
      <c r="G2" s="2"/>
      <c r="H2" s="2"/>
      <c r="I2" s="2"/>
      <c r="J2" s="2"/>
      <c r="K2" s="2"/>
    </row>
    <row r="3" spans="1:11" ht="21" customHeight="1">
      <c r="A3" s="22" t="s">
        <v>12</v>
      </c>
      <c r="B3" s="22"/>
      <c r="C3" s="22" t="s">
        <v>28</v>
      </c>
      <c r="D3" s="22"/>
      <c r="E3" s="22"/>
      <c r="F3" s="2"/>
      <c r="G3" s="2"/>
      <c r="H3" s="2"/>
      <c r="I3" s="2"/>
      <c r="J3" s="2"/>
      <c r="K3" s="2"/>
    </row>
    <row r="4" spans="1:11" ht="21" customHeight="1">
      <c r="A4" s="21" t="s">
        <v>31</v>
      </c>
      <c r="B4" s="21"/>
      <c r="C4" s="22" t="s">
        <v>32</v>
      </c>
      <c r="D4" s="22"/>
      <c r="E4" s="22"/>
      <c r="F4" s="2"/>
      <c r="G4" s="2"/>
      <c r="H4" s="2"/>
      <c r="I4" s="2"/>
      <c r="J4" s="2"/>
      <c r="K4" s="2"/>
    </row>
    <row r="5" spans="1:11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</row>
    <row r="6" spans="1:11" ht="38.25">
      <c r="A6" s="12">
        <v>1</v>
      </c>
      <c r="B6" s="6" t="s">
        <v>22</v>
      </c>
      <c r="C6" s="6" t="s">
        <v>30</v>
      </c>
      <c r="D6" s="20">
        <v>1</v>
      </c>
      <c r="E6" s="7" t="s">
        <v>29</v>
      </c>
      <c r="F6" s="7" t="s">
        <v>14</v>
      </c>
      <c r="G6" s="8">
        <v>78.7408</v>
      </c>
      <c r="H6" s="10">
        <f aca="true" t="shared" si="0" ref="H6:H15">G6*70%</f>
        <v>55.118559999999995</v>
      </c>
      <c r="I6" s="6">
        <v>93.46</v>
      </c>
      <c r="J6" s="10">
        <f aca="true" t="shared" si="1" ref="J6:J15">I6*30%</f>
        <v>28.037999999999997</v>
      </c>
      <c r="K6" s="11">
        <f aca="true" t="shared" si="2" ref="K6:K15">H6+J6</f>
        <v>83.15655999999998</v>
      </c>
    </row>
    <row r="7" spans="1:11" ht="20.25" customHeight="1">
      <c r="A7" s="12">
        <v>2</v>
      </c>
      <c r="B7" s="6" t="s">
        <v>18</v>
      </c>
      <c r="C7" s="6"/>
      <c r="D7" s="6"/>
      <c r="E7" s="7"/>
      <c r="F7" s="7" t="s">
        <v>16</v>
      </c>
      <c r="G7" s="8">
        <v>81.81822</v>
      </c>
      <c r="H7" s="10">
        <f t="shared" si="0"/>
        <v>57.27275399999999</v>
      </c>
      <c r="I7" s="6">
        <v>84.36</v>
      </c>
      <c r="J7" s="10">
        <f t="shared" si="1"/>
        <v>25.308</v>
      </c>
      <c r="K7" s="11">
        <f t="shared" si="2"/>
        <v>82.58075399999998</v>
      </c>
    </row>
    <row r="8" spans="1:11" ht="20.25" customHeight="1">
      <c r="A8" s="12">
        <v>3</v>
      </c>
      <c r="B8" s="6" t="s">
        <v>23</v>
      </c>
      <c r="C8" s="6"/>
      <c r="D8" s="6"/>
      <c r="E8" s="7"/>
      <c r="F8" s="7" t="s">
        <v>14</v>
      </c>
      <c r="G8" s="8">
        <v>83.21409</v>
      </c>
      <c r="H8" s="10">
        <f t="shared" si="0"/>
        <v>58.249863</v>
      </c>
      <c r="I8" s="6">
        <v>77.338</v>
      </c>
      <c r="J8" s="10">
        <f t="shared" si="1"/>
        <v>23.201399999999996</v>
      </c>
      <c r="K8" s="11">
        <f t="shared" si="2"/>
        <v>81.451263</v>
      </c>
    </row>
    <row r="9" spans="1:11" ht="20.25" customHeight="1">
      <c r="A9" s="12">
        <v>4</v>
      </c>
      <c r="B9" s="6" t="s">
        <v>25</v>
      </c>
      <c r="C9" s="6"/>
      <c r="D9" s="6"/>
      <c r="E9" s="7"/>
      <c r="F9" s="7" t="s">
        <v>14</v>
      </c>
      <c r="G9" s="6">
        <v>83.05627</v>
      </c>
      <c r="H9" s="10">
        <f t="shared" si="0"/>
        <v>58.139388999999994</v>
      </c>
      <c r="I9" s="6">
        <v>70.6</v>
      </c>
      <c r="J9" s="10">
        <f t="shared" si="1"/>
        <v>21.179999999999996</v>
      </c>
      <c r="K9" s="11">
        <f t="shared" si="2"/>
        <v>79.31938899999999</v>
      </c>
    </row>
    <row r="10" spans="1:11" ht="20.25" customHeight="1">
      <c r="A10" s="12">
        <v>5</v>
      </c>
      <c r="B10" s="6" t="s">
        <v>17</v>
      </c>
      <c r="C10" s="6"/>
      <c r="D10" s="6"/>
      <c r="E10" s="7"/>
      <c r="F10" s="7" t="s">
        <v>14</v>
      </c>
      <c r="G10" s="8">
        <v>79.42951</v>
      </c>
      <c r="H10" s="10">
        <f t="shared" si="0"/>
        <v>55.60065699999999</v>
      </c>
      <c r="I10" s="6">
        <v>78.79</v>
      </c>
      <c r="J10" s="10">
        <f t="shared" si="1"/>
        <v>23.637</v>
      </c>
      <c r="K10" s="11">
        <f t="shared" si="2"/>
        <v>79.23765699999998</v>
      </c>
    </row>
    <row r="11" spans="1:11" ht="20.25" customHeight="1">
      <c r="A11" s="12">
        <v>6</v>
      </c>
      <c r="B11" s="6" t="s">
        <v>19</v>
      </c>
      <c r="C11" s="6"/>
      <c r="D11" s="6"/>
      <c r="E11" s="7"/>
      <c r="F11" s="7" t="s">
        <v>15</v>
      </c>
      <c r="G11" s="8">
        <v>78.30156</v>
      </c>
      <c r="H11" s="10">
        <f t="shared" si="0"/>
        <v>54.811091999999995</v>
      </c>
      <c r="I11" s="6">
        <v>79</v>
      </c>
      <c r="J11" s="10">
        <f t="shared" si="1"/>
        <v>23.7</v>
      </c>
      <c r="K11" s="11">
        <f t="shared" si="2"/>
        <v>78.51109199999999</v>
      </c>
    </row>
    <row r="12" spans="1:11" ht="20.25" customHeight="1">
      <c r="A12" s="12">
        <v>7</v>
      </c>
      <c r="B12" s="6" t="s">
        <v>24</v>
      </c>
      <c r="C12" s="6"/>
      <c r="D12" s="6"/>
      <c r="E12" s="7"/>
      <c r="F12" s="7" t="s">
        <v>14</v>
      </c>
      <c r="G12" s="8">
        <v>81.24102</v>
      </c>
      <c r="H12" s="10">
        <f t="shared" si="0"/>
        <v>56.868714</v>
      </c>
      <c r="I12" s="6">
        <v>70.13</v>
      </c>
      <c r="J12" s="10">
        <f t="shared" si="1"/>
        <v>21.038999999999998</v>
      </c>
      <c r="K12" s="11">
        <f t="shared" si="2"/>
        <v>77.907714</v>
      </c>
    </row>
    <row r="13" spans="1:11" ht="20.25" customHeight="1">
      <c r="A13" s="12">
        <v>8</v>
      </c>
      <c r="B13" s="6" t="s">
        <v>26</v>
      </c>
      <c r="C13" s="6"/>
      <c r="D13" s="6"/>
      <c r="E13" s="7"/>
      <c r="F13" s="7" t="s">
        <v>15</v>
      </c>
      <c r="G13" s="8">
        <v>77.01711</v>
      </c>
      <c r="H13" s="10">
        <f t="shared" si="0"/>
        <v>53.911977</v>
      </c>
      <c r="I13" s="6">
        <v>77.83</v>
      </c>
      <c r="J13" s="10">
        <f t="shared" si="1"/>
        <v>23.349</v>
      </c>
      <c r="K13" s="11">
        <f t="shared" si="2"/>
        <v>77.260977</v>
      </c>
    </row>
    <row r="14" spans="1:11" ht="20.25" customHeight="1">
      <c r="A14" s="12">
        <v>9</v>
      </c>
      <c r="B14" s="6" t="s">
        <v>21</v>
      </c>
      <c r="C14" s="6"/>
      <c r="D14" s="6"/>
      <c r="E14" s="7"/>
      <c r="F14" s="7" t="s">
        <v>16</v>
      </c>
      <c r="G14" s="8">
        <v>77.96382</v>
      </c>
      <c r="H14" s="10">
        <f t="shared" si="0"/>
        <v>54.574673999999995</v>
      </c>
      <c r="I14" s="6">
        <v>75.26</v>
      </c>
      <c r="J14" s="10">
        <f t="shared" si="1"/>
        <v>22.578</v>
      </c>
      <c r="K14" s="11">
        <f t="shared" si="2"/>
        <v>77.15267399999999</v>
      </c>
    </row>
    <row r="15" spans="1:11" ht="15.75">
      <c r="A15" s="12">
        <v>10</v>
      </c>
      <c r="B15" s="19" t="s">
        <v>20</v>
      </c>
      <c r="C15" s="6"/>
      <c r="D15" s="6"/>
      <c r="E15" s="7"/>
      <c r="F15" s="7" t="s">
        <v>16</v>
      </c>
      <c r="G15" s="8">
        <v>77.01925</v>
      </c>
      <c r="H15" s="10">
        <f t="shared" si="0"/>
        <v>53.913475</v>
      </c>
      <c r="I15" s="6">
        <v>75.26</v>
      </c>
      <c r="J15" s="10">
        <f t="shared" si="1"/>
        <v>22.578</v>
      </c>
      <c r="K15" s="11">
        <f t="shared" si="2"/>
        <v>76.491475</v>
      </c>
    </row>
    <row r="16" spans="1:11" ht="20.25" customHeight="1">
      <c r="A16" s="13"/>
      <c r="B16" s="14"/>
      <c r="C16" s="14"/>
      <c r="D16" s="14"/>
      <c r="E16" s="15"/>
      <c r="F16" s="15"/>
      <c r="G16" s="16"/>
      <c r="H16" s="17"/>
      <c r="I16" s="14"/>
      <c r="J16" s="17"/>
      <c r="K16" s="18"/>
    </row>
    <row r="17" spans="1:11" ht="32.25" customHeight="1">
      <c r="A17" s="24" t="s">
        <v>33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32.25" customHeight="1">
      <c r="A18" s="24" t="s">
        <v>34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2.25" customHeight="1">
      <c r="A19" s="24" t="s">
        <v>35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</sheetData>
  <sheetProtection insertRows="0"/>
  <protectedRanges>
    <protectedRange sqref="I6:I16" name="Aralık2"/>
    <protectedRange sqref="A6:G16" name="Aralık1"/>
  </protectedRanges>
  <autoFilter ref="A5:K5">
    <sortState ref="A6:K19">
      <sortCondition descending="1" sortBy="value" ref="K6:K19"/>
    </sortState>
  </autoFilter>
  <mergeCells count="10">
    <mergeCell ref="A1:K1"/>
    <mergeCell ref="A2:B2"/>
    <mergeCell ref="A3:B3"/>
    <mergeCell ref="A17:K17"/>
    <mergeCell ref="A18:K18"/>
    <mergeCell ref="A19:K19"/>
    <mergeCell ref="A4:B4"/>
    <mergeCell ref="C2:E2"/>
    <mergeCell ref="C3:E3"/>
    <mergeCell ref="C4:E4"/>
  </mergeCells>
  <printOptions/>
  <pageMargins left="0.46" right="0.33" top="0.7" bottom="1.18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2017-01-17T08:26:13Z</cp:lastPrinted>
  <dcterms:created xsi:type="dcterms:W3CDTF">2008-10-08T17:42:37Z</dcterms:created>
  <dcterms:modified xsi:type="dcterms:W3CDTF">2017-01-20T09:43:40Z</dcterms:modified>
  <cp:category/>
  <cp:version/>
  <cp:contentType/>
  <cp:contentStatus/>
</cp:coreProperties>
</file>