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360" activeTab="0"/>
  </bookViews>
  <sheets>
    <sheet name="Bilgisayar Mühendisliği" sheetId="1" r:id="rId1"/>
  </sheets>
  <definedNames>
    <definedName name="_xlnm.Print_Area" localSheetId="0">'Bilgisayar Mühendisliği'!$A$1:$M$25</definedName>
    <definedName name="_xlnm.Print_Titles" localSheetId="0">'Bilgisayar Mühendisliği'!$5:$5</definedName>
  </definedNames>
  <calcPr fullCalcOnLoad="1"/>
</workbook>
</file>

<file path=xl/sharedStrings.xml><?xml version="1.0" encoding="utf-8"?>
<sst xmlns="http://schemas.openxmlformats.org/spreadsheetml/2006/main" count="65" uniqueCount="45">
  <si>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</si>
  <si>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</si>
  <si>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</si>
  <si>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</si>
  <si>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</si>
  <si>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</si>
  <si>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</si>
  <si>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</si>
  <si>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</si>
  <si>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</si>
  <si>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</si>
  <si>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</si>
  <si>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Atanacağı Bölüm Hangi Alanda Öğrenci Alıyorsa O Alandaki Ales Türü</t>
  </si>
  <si>
    <t>Mühendislik Fak.</t>
  </si>
  <si>
    <t>Bilgisayar Müh.</t>
  </si>
  <si>
    <t>Gürkan DOĞAN</t>
  </si>
  <si>
    <t>Araş. Gör.</t>
  </si>
  <si>
    <t>Bilgisayar Mühendisliği lisans mezunu olmak ve Bilgisayar Mühendisliği Alanında Tezli Yüksek Lisans Yapıyor Olmak.</t>
  </si>
  <si>
    <t>Sayısal</t>
  </si>
  <si>
    <t>Muhammet Fatih ÇAKMAKÇI</t>
  </si>
  <si>
    <t>Doğa Barış ÖZDEMİR</t>
  </si>
  <si>
    <t>Seyfullah BECERİKLİ</t>
  </si>
  <si>
    <t>Ümit DURUS</t>
  </si>
  <si>
    <t>Özgür ÖZKAYA</t>
  </si>
  <si>
    <t>Kübra Nur ATASEVER</t>
  </si>
  <si>
    <t>Betül DOLAPCI</t>
  </si>
  <si>
    <t>Zeliha DOĞAN</t>
  </si>
  <si>
    <t>Ayşe BEŞKİRLİ</t>
  </si>
  <si>
    <t>Övgü Tutku KOCAGİL</t>
  </si>
  <si>
    <t>Büşra YAVUZ</t>
  </si>
  <si>
    <t>Esma İBİŞ</t>
  </si>
  <si>
    <t>Yunus Emre AVCI</t>
  </si>
  <si>
    <t>Ayşe AKPINAR</t>
  </si>
  <si>
    <t>Betül BULUT</t>
  </si>
  <si>
    <t>Osman Buğra KAHRAMAN</t>
  </si>
  <si>
    <t>Songül KAYA</t>
  </si>
  <si>
    <t>Sevcel Gözde TANAY</t>
  </si>
  <si>
    <t xml:space="preserve">Eda Nur AZIN </t>
  </si>
  <si>
    <t>SINAVA KATILABİLİR</t>
  </si>
  <si>
    <t>Yalova Üniversitesi 
Araştırma Görevlisi Alımı Ön Değerlendirme Sonuçları</t>
  </si>
  <si>
    <t>Açıklama</t>
  </si>
  <si>
    <t>Sınav Tarihi : 31.01.2019</t>
  </si>
  <si>
    <t>Sınav Saati   :11:00</t>
  </si>
  <si>
    <t xml:space="preserve">Sınav Yeri  : </t>
  </si>
  <si>
    <t>Müh. Fak.B Blok M-205 Nolu Salon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</si>
</sst>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2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9.140625" defaultRowHeight="32.25" customHeight="1"/>
  <cols>
    <col min="1" max="1" width="6.00390625" style="3" customWidth="1"/>
    <col min="2" max="2" width="27.00390625" style="3" customWidth="1"/>
    <col min="3" max="3" width="14.7109375" style="3" bestFit="1" customWidth="1"/>
    <col min="4" max="4" width="7.57421875" style="25" customWidth="1"/>
    <col min="5" max="5" width="34.421875" style="25" customWidth="1"/>
    <col min="6" max="6" width="25.28125" style="25" customWidth="1"/>
    <col min="7" max="11" width="14.28125" style="25" customWidth="1"/>
    <col min="12" max="12" width="31.57421875" style="3" customWidth="1"/>
    <col min="13" max="13" width="26.7109375" style="3" customWidth="1"/>
    <col min="14" max="16384" width="9.140625" style="3" customWidth="1"/>
  </cols>
  <sheetData>
    <row r="1" spans="1:11" ht="39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5" ht="18.75" customHeight="1">
      <c r="A2" s="30" t="s">
        <v>9</v>
      </c>
      <c r="B2" s="30"/>
      <c r="C2" s="35" t="s">
        <v>13</v>
      </c>
      <c r="D2" s="4"/>
      <c r="E2" s="4"/>
      <c r="F2" s="4"/>
      <c r="G2" s="4"/>
      <c r="H2" s="4"/>
      <c r="I2" s="4"/>
      <c r="J2" s="32" t="s">
        <v>41</v>
      </c>
      <c r="K2" s="4"/>
      <c r="L2" s="4"/>
      <c r="M2" s="4"/>
      <c r="N2" s="6"/>
      <c r="O2" s="7"/>
    </row>
    <row r="3" spans="1:15" ht="18.75" customHeight="1">
      <c r="A3" s="31" t="s">
        <v>10</v>
      </c>
      <c r="B3" s="31"/>
      <c r="C3" s="36" t="s">
        <v>14</v>
      </c>
      <c r="D3" s="5"/>
      <c r="E3" s="5"/>
      <c r="F3" s="5"/>
      <c r="G3" s="5"/>
      <c r="H3" s="5"/>
      <c r="I3" s="5"/>
      <c r="J3" s="33" t="s">
        <v>42</v>
      </c>
      <c r="K3" s="33"/>
      <c r="L3" s="33"/>
      <c r="M3" s="5"/>
      <c r="N3" s="6"/>
      <c r="O3" s="7"/>
    </row>
    <row r="4" spans="1:15" ht="18.75" customHeight="1">
      <c r="A4" s="28" t="s">
        <v>11</v>
      </c>
      <c r="B4" s="28"/>
      <c r="C4" s="36" t="s">
        <v>14</v>
      </c>
      <c r="D4" s="5"/>
      <c r="E4" s="5"/>
      <c r="F4" s="5"/>
      <c r="G4" s="5"/>
      <c r="H4" s="5"/>
      <c r="I4" s="5"/>
      <c r="J4" s="34" t="s">
        <v>43</v>
      </c>
      <c r="K4" s="34" t="s">
        <v>44</v>
      </c>
      <c r="L4" s="34"/>
      <c r="M4" s="34"/>
      <c r="N4" s="6"/>
      <c r="O4" s="7"/>
    </row>
    <row r="5" spans="1:12" s="11" customFormat="1" ht="32.25" customHeight="1">
      <c r="A5" s="8"/>
      <c r="B5" s="9" t="s">
        <v>2</v>
      </c>
      <c r="C5" s="9" t="s">
        <v>6</v>
      </c>
      <c r="D5" s="9" t="s">
        <v>1</v>
      </c>
      <c r="E5" s="9" t="s">
        <v>7</v>
      </c>
      <c r="F5" s="10" t="s">
        <v>12</v>
      </c>
      <c r="G5" s="9" t="s">
        <v>8</v>
      </c>
      <c r="H5" s="9" t="s">
        <v>5</v>
      </c>
      <c r="I5" s="9" t="s">
        <v>3</v>
      </c>
      <c r="J5" s="9" t="s">
        <v>4</v>
      </c>
      <c r="K5" s="9" t="s">
        <v>0</v>
      </c>
      <c r="L5" s="9" t="s">
        <v>40</v>
      </c>
    </row>
    <row r="6" spans="1:12" ht="36" customHeight="1">
      <c r="A6" s="12">
        <v>1</v>
      </c>
      <c r="B6" s="13" t="s">
        <v>30</v>
      </c>
      <c r="C6" s="14" t="s">
        <v>16</v>
      </c>
      <c r="D6" s="14">
        <v>2</v>
      </c>
      <c r="E6" s="37" t="s">
        <v>17</v>
      </c>
      <c r="F6" s="14" t="s">
        <v>18</v>
      </c>
      <c r="G6" s="15">
        <v>87.6135</v>
      </c>
      <c r="H6" s="14">
        <f aca="true" t="shared" si="0" ref="H6:H25">G6*60%</f>
        <v>52.5681</v>
      </c>
      <c r="I6" s="15">
        <v>83.75</v>
      </c>
      <c r="J6" s="14">
        <f aca="true" t="shared" si="1" ref="J6:J25">I6*40%</f>
        <v>33.5</v>
      </c>
      <c r="K6" s="16">
        <f aca="true" t="shared" si="2" ref="K6:K25">H6+J6</f>
        <v>86.0681</v>
      </c>
      <c r="L6" s="27" t="s">
        <v>38</v>
      </c>
    </row>
    <row r="7" spans="1:12" ht="23.25" customHeight="1">
      <c r="A7" s="12">
        <v>2</v>
      </c>
      <c r="B7" s="13" t="s">
        <v>31</v>
      </c>
      <c r="C7" s="14"/>
      <c r="D7" s="14"/>
      <c r="E7" s="14"/>
      <c r="F7" s="14"/>
      <c r="G7" s="15">
        <v>89.489</v>
      </c>
      <c r="H7" s="14">
        <f t="shared" si="0"/>
        <v>53.693400000000004</v>
      </c>
      <c r="I7" s="15">
        <v>70</v>
      </c>
      <c r="J7" s="14">
        <f t="shared" si="1"/>
        <v>28</v>
      </c>
      <c r="K7" s="16">
        <f t="shared" si="2"/>
        <v>81.6934</v>
      </c>
      <c r="L7" s="27" t="s">
        <v>38</v>
      </c>
    </row>
    <row r="8" spans="1:12" ht="23.25" customHeight="1">
      <c r="A8" s="12">
        <v>3</v>
      </c>
      <c r="B8" s="13" t="s">
        <v>15</v>
      </c>
      <c r="C8" s="14"/>
      <c r="D8" s="14"/>
      <c r="E8" s="26"/>
      <c r="F8" s="14"/>
      <c r="G8" s="15">
        <v>78.3805</v>
      </c>
      <c r="H8" s="1">
        <f t="shared" si="0"/>
        <v>47.028299999999994</v>
      </c>
      <c r="I8" s="15">
        <v>80</v>
      </c>
      <c r="J8" s="1">
        <f t="shared" si="1"/>
        <v>32</v>
      </c>
      <c r="K8" s="2">
        <f t="shared" si="2"/>
        <v>79.0283</v>
      </c>
      <c r="L8" s="27" t="s">
        <v>38</v>
      </c>
    </row>
    <row r="9" spans="1:12" ht="23.25" customHeight="1">
      <c r="A9" s="12">
        <v>4</v>
      </c>
      <c r="B9" s="13" t="s">
        <v>25</v>
      </c>
      <c r="C9" s="14"/>
      <c r="D9" s="14"/>
      <c r="E9" s="14"/>
      <c r="F9" s="14"/>
      <c r="G9" s="15">
        <v>72.71147</v>
      </c>
      <c r="H9" s="14">
        <f t="shared" si="0"/>
        <v>43.626882</v>
      </c>
      <c r="I9" s="15">
        <v>86.25</v>
      </c>
      <c r="J9" s="14">
        <f t="shared" si="1"/>
        <v>34.5</v>
      </c>
      <c r="K9" s="16">
        <f t="shared" si="2"/>
        <v>78.126882</v>
      </c>
      <c r="L9" s="27" t="s">
        <v>38</v>
      </c>
    </row>
    <row r="10" spans="1:12" ht="23.25" customHeight="1">
      <c r="A10" s="12">
        <v>5</v>
      </c>
      <c r="B10" s="13" t="s">
        <v>23</v>
      </c>
      <c r="C10" s="14"/>
      <c r="D10" s="14"/>
      <c r="E10" s="14"/>
      <c r="F10" s="14"/>
      <c r="G10" s="15">
        <v>82.3</v>
      </c>
      <c r="H10" s="1">
        <f t="shared" si="0"/>
        <v>49.379999999999995</v>
      </c>
      <c r="I10" s="15">
        <v>71.25</v>
      </c>
      <c r="J10" s="1">
        <f t="shared" si="1"/>
        <v>28.5</v>
      </c>
      <c r="K10" s="2">
        <f t="shared" si="2"/>
        <v>77.88</v>
      </c>
      <c r="L10" s="27" t="s">
        <v>38</v>
      </c>
    </row>
    <row r="11" spans="1:12" ht="23.25" customHeight="1">
      <c r="A11" s="12">
        <v>6</v>
      </c>
      <c r="B11" s="13" t="s">
        <v>24</v>
      </c>
      <c r="C11" s="14"/>
      <c r="D11" s="14"/>
      <c r="E11" s="14"/>
      <c r="F11" s="14"/>
      <c r="G11" s="15">
        <v>87.34785</v>
      </c>
      <c r="H11" s="1">
        <f t="shared" si="0"/>
        <v>52.40870999999999</v>
      </c>
      <c r="I11" s="15">
        <v>62.5</v>
      </c>
      <c r="J11" s="1">
        <f t="shared" si="1"/>
        <v>25</v>
      </c>
      <c r="K11" s="2">
        <f t="shared" si="2"/>
        <v>77.40870999999999</v>
      </c>
      <c r="L11" s="27" t="s">
        <v>38</v>
      </c>
    </row>
    <row r="12" spans="1:12" ht="23.25" customHeight="1">
      <c r="A12" s="12">
        <v>7</v>
      </c>
      <c r="B12" s="13" t="s">
        <v>36</v>
      </c>
      <c r="C12" s="14"/>
      <c r="D12" s="14"/>
      <c r="E12" s="14"/>
      <c r="F12" s="14"/>
      <c r="G12" s="15">
        <v>83.86688</v>
      </c>
      <c r="H12" s="14">
        <f t="shared" si="0"/>
        <v>50.320128</v>
      </c>
      <c r="I12" s="15">
        <v>67.5</v>
      </c>
      <c r="J12" s="14">
        <f t="shared" si="1"/>
        <v>27</v>
      </c>
      <c r="K12" s="16">
        <f t="shared" si="2"/>
        <v>77.320128</v>
      </c>
      <c r="L12" s="27" t="s">
        <v>38</v>
      </c>
    </row>
    <row r="13" spans="1:12" ht="32.25" customHeight="1">
      <c r="A13" s="12">
        <v>8</v>
      </c>
      <c r="B13" s="13" t="s">
        <v>34</v>
      </c>
      <c r="C13" s="14"/>
      <c r="D13" s="14"/>
      <c r="E13" s="14"/>
      <c r="F13" s="14"/>
      <c r="G13" s="15">
        <v>82.01532</v>
      </c>
      <c r="H13" s="14">
        <f t="shared" si="0"/>
        <v>49.209192</v>
      </c>
      <c r="I13" s="15">
        <v>68.75</v>
      </c>
      <c r="J13" s="14">
        <f t="shared" si="1"/>
        <v>27.5</v>
      </c>
      <c r="K13" s="16">
        <f t="shared" si="2"/>
        <v>76.709192</v>
      </c>
      <c r="L13" s="27" t="s">
        <v>38</v>
      </c>
    </row>
    <row r="14" spans="1:12" ht="23.25" customHeight="1">
      <c r="A14" s="12">
        <v>9</v>
      </c>
      <c r="B14" s="13" t="s">
        <v>26</v>
      </c>
      <c r="C14" s="14"/>
      <c r="D14" s="14"/>
      <c r="E14" s="14"/>
      <c r="F14" s="14"/>
      <c r="G14" s="15">
        <v>74.48</v>
      </c>
      <c r="H14" s="14">
        <f t="shared" si="0"/>
        <v>44.688</v>
      </c>
      <c r="I14" s="15">
        <v>80</v>
      </c>
      <c r="J14" s="14">
        <f t="shared" si="1"/>
        <v>32</v>
      </c>
      <c r="K14" s="16">
        <f t="shared" si="2"/>
        <v>76.688</v>
      </c>
      <c r="L14" s="27" t="s">
        <v>38</v>
      </c>
    </row>
    <row r="15" spans="1:12" ht="23.25" customHeight="1">
      <c r="A15" s="12">
        <v>10</v>
      </c>
      <c r="B15" s="13" t="s">
        <v>35</v>
      </c>
      <c r="C15" s="14"/>
      <c r="D15" s="14"/>
      <c r="E15" s="14"/>
      <c r="F15" s="14"/>
      <c r="G15" s="15">
        <v>81.675</v>
      </c>
      <c r="H15" s="14">
        <f t="shared" si="0"/>
        <v>49.004999999999995</v>
      </c>
      <c r="I15" s="15">
        <v>68.75</v>
      </c>
      <c r="J15" s="14">
        <f t="shared" si="1"/>
        <v>27.5</v>
      </c>
      <c r="K15" s="16">
        <f t="shared" si="2"/>
        <v>76.505</v>
      </c>
      <c r="L15" s="27" t="s">
        <v>38</v>
      </c>
    </row>
    <row r="16" spans="1:12" ht="23.25" customHeight="1">
      <c r="A16" s="12">
        <v>11</v>
      </c>
      <c r="B16" s="13" t="s">
        <v>29</v>
      </c>
      <c r="C16" s="14"/>
      <c r="D16" s="14"/>
      <c r="E16" s="14"/>
      <c r="F16" s="14"/>
      <c r="G16" s="15">
        <v>78.83</v>
      </c>
      <c r="H16" s="14">
        <f t="shared" si="0"/>
        <v>47.297999999999995</v>
      </c>
      <c r="I16" s="15">
        <v>70</v>
      </c>
      <c r="J16" s="14">
        <f t="shared" si="1"/>
        <v>28</v>
      </c>
      <c r="K16" s="16">
        <f t="shared" si="2"/>
        <v>75.298</v>
      </c>
      <c r="L16" s="27" t="s">
        <v>38</v>
      </c>
    </row>
    <row r="17" spans="1:12" ht="23.25" customHeight="1">
      <c r="A17" s="12">
        <v>12</v>
      </c>
      <c r="B17" s="13" t="s">
        <v>33</v>
      </c>
      <c r="C17" s="14"/>
      <c r="D17" s="14"/>
      <c r="E17" s="14"/>
      <c r="F17" s="14"/>
      <c r="G17" s="15">
        <v>89.83</v>
      </c>
      <c r="H17" s="14">
        <f t="shared" si="0"/>
        <v>53.897999999999996</v>
      </c>
      <c r="I17" s="15">
        <v>52.5</v>
      </c>
      <c r="J17" s="14">
        <f t="shared" si="1"/>
        <v>21</v>
      </c>
      <c r="K17" s="16">
        <f t="shared" si="2"/>
        <v>74.898</v>
      </c>
      <c r="L17" s="27" t="s">
        <v>38</v>
      </c>
    </row>
    <row r="18" spans="1:12" ht="23.25" customHeight="1">
      <c r="A18" s="12">
        <v>13</v>
      </c>
      <c r="B18" s="13" t="s">
        <v>21</v>
      </c>
      <c r="C18" s="14"/>
      <c r="D18" s="14"/>
      <c r="E18" s="14"/>
      <c r="F18" s="14"/>
      <c r="G18" s="15">
        <v>79.4135</v>
      </c>
      <c r="H18" s="1">
        <f t="shared" si="0"/>
        <v>47.6481</v>
      </c>
      <c r="I18" s="15">
        <v>67.5</v>
      </c>
      <c r="J18" s="1">
        <f t="shared" si="1"/>
        <v>27</v>
      </c>
      <c r="K18" s="2">
        <f t="shared" si="2"/>
        <v>74.6481</v>
      </c>
      <c r="L18" s="27" t="s">
        <v>38</v>
      </c>
    </row>
    <row r="19" spans="1:12" ht="23.25" customHeight="1">
      <c r="A19" s="12">
        <v>14</v>
      </c>
      <c r="B19" s="13" t="s">
        <v>28</v>
      </c>
      <c r="C19" s="14"/>
      <c r="D19" s="14"/>
      <c r="E19" s="14"/>
      <c r="F19" s="14"/>
      <c r="G19" s="15">
        <v>80.89</v>
      </c>
      <c r="H19" s="14">
        <f t="shared" si="0"/>
        <v>48.534</v>
      </c>
      <c r="I19" s="15">
        <v>63.75</v>
      </c>
      <c r="J19" s="14">
        <f t="shared" si="1"/>
        <v>25.5</v>
      </c>
      <c r="K19" s="16">
        <f t="shared" si="2"/>
        <v>74.03399999999999</v>
      </c>
      <c r="L19" s="27" t="s">
        <v>38</v>
      </c>
    </row>
    <row r="20" spans="1:12" ht="32.25" customHeight="1">
      <c r="A20" s="12">
        <v>15</v>
      </c>
      <c r="B20" s="13" t="s">
        <v>19</v>
      </c>
      <c r="C20" s="14"/>
      <c r="D20" s="14"/>
      <c r="E20" s="14"/>
      <c r="F20" s="14"/>
      <c r="G20" s="15">
        <v>73.6661</v>
      </c>
      <c r="H20" s="1">
        <f t="shared" si="0"/>
        <v>44.19966</v>
      </c>
      <c r="I20" s="15">
        <v>73.75</v>
      </c>
      <c r="J20" s="1">
        <f t="shared" si="1"/>
        <v>29.5</v>
      </c>
      <c r="K20" s="2">
        <f t="shared" si="2"/>
        <v>73.69966</v>
      </c>
      <c r="L20" s="27" t="s">
        <v>38</v>
      </c>
    </row>
    <row r="21" spans="1:12" ht="23.25" customHeight="1">
      <c r="A21" s="12">
        <v>16</v>
      </c>
      <c r="B21" s="13" t="s">
        <v>20</v>
      </c>
      <c r="C21" s="14"/>
      <c r="D21" s="14"/>
      <c r="E21" s="14"/>
      <c r="F21" s="14"/>
      <c r="G21" s="15">
        <v>71.2165</v>
      </c>
      <c r="H21" s="1">
        <f t="shared" si="0"/>
        <v>42.729899999999994</v>
      </c>
      <c r="I21" s="15">
        <v>75</v>
      </c>
      <c r="J21" s="1">
        <f t="shared" si="1"/>
        <v>30</v>
      </c>
      <c r="K21" s="2">
        <f t="shared" si="2"/>
        <v>72.72989999999999</v>
      </c>
      <c r="L21" s="27" t="s">
        <v>38</v>
      </c>
    </row>
    <row r="22" spans="1:12" ht="36" customHeight="1">
      <c r="A22" s="12">
        <v>17</v>
      </c>
      <c r="B22" s="13" t="s">
        <v>32</v>
      </c>
      <c r="C22" s="14"/>
      <c r="D22" s="14"/>
      <c r="E22" s="14"/>
      <c r="F22" s="14"/>
      <c r="G22" s="15">
        <v>75.33967</v>
      </c>
      <c r="H22" s="14">
        <f t="shared" si="0"/>
        <v>45.203801999999996</v>
      </c>
      <c r="I22" s="15">
        <v>67.5</v>
      </c>
      <c r="J22" s="14">
        <f t="shared" si="1"/>
        <v>27</v>
      </c>
      <c r="K22" s="16">
        <f t="shared" si="2"/>
        <v>72.203802</v>
      </c>
      <c r="L22" s="27" t="s">
        <v>38</v>
      </c>
    </row>
    <row r="23" spans="1:12" ht="36" customHeight="1">
      <c r="A23" s="12">
        <v>18</v>
      </c>
      <c r="B23" s="13" t="s">
        <v>27</v>
      </c>
      <c r="C23" s="14"/>
      <c r="D23" s="14"/>
      <c r="E23" s="14"/>
      <c r="F23" s="14"/>
      <c r="G23" s="15">
        <v>70.93536</v>
      </c>
      <c r="H23" s="1">
        <f t="shared" si="0"/>
        <v>42.561216</v>
      </c>
      <c r="I23" s="15">
        <v>73.75</v>
      </c>
      <c r="J23" s="1">
        <f t="shared" si="1"/>
        <v>29.5</v>
      </c>
      <c r="K23" s="2">
        <f t="shared" si="2"/>
        <v>72.061216</v>
      </c>
      <c r="L23" s="27" t="s">
        <v>38</v>
      </c>
    </row>
    <row r="24" spans="1:12" ht="36" customHeight="1">
      <c r="A24" s="12">
        <v>19</v>
      </c>
      <c r="B24" s="13" t="s">
        <v>22</v>
      </c>
      <c r="C24" s="14"/>
      <c r="D24" s="14"/>
      <c r="E24" s="14"/>
      <c r="F24" s="14"/>
      <c r="G24" s="15">
        <v>81.3465</v>
      </c>
      <c r="H24" s="1">
        <f t="shared" si="0"/>
        <v>48.807900000000004</v>
      </c>
      <c r="I24" s="15">
        <v>57.5</v>
      </c>
      <c r="J24" s="1">
        <f t="shared" si="1"/>
        <v>23</v>
      </c>
      <c r="K24" s="2">
        <f t="shared" si="2"/>
        <v>71.8079</v>
      </c>
      <c r="L24" s="27" t="s">
        <v>38</v>
      </c>
    </row>
    <row r="25" spans="1:12" ht="36" customHeight="1">
      <c r="A25" s="12">
        <v>20</v>
      </c>
      <c r="B25" s="13" t="s">
        <v>37</v>
      </c>
      <c r="C25" s="14"/>
      <c r="D25" s="14"/>
      <c r="E25" s="14"/>
      <c r="F25" s="14"/>
      <c r="G25" s="15">
        <v>80.16</v>
      </c>
      <c r="H25" s="14">
        <f t="shared" si="0"/>
        <v>48.096</v>
      </c>
      <c r="I25" s="15">
        <v>58.75</v>
      </c>
      <c r="J25" s="14">
        <f t="shared" si="1"/>
        <v>23.5</v>
      </c>
      <c r="K25" s="16">
        <f t="shared" si="2"/>
        <v>71.596</v>
      </c>
      <c r="L25" s="27" t="s">
        <v>38</v>
      </c>
    </row>
    <row r="26" spans="1:11" ht="32.25" customHeight="1">
      <c r="A26" s="18"/>
      <c r="B26" s="17"/>
      <c r="C26" s="22"/>
      <c r="D26" s="23"/>
      <c r="E26" s="24"/>
      <c r="F26" s="24"/>
      <c r="G26" s="20"/>
      <c r="H26" s="18"/>
      <c r="I26" s="20"/>
      <c r="J26" s="18"/>
      <c r="K26" s="21"/>
    </row>
    <row r="27" spans="1:11" ht="32.25" customHeight="1">
      <c r="A27" s="18"/>
      <c r="B27" s="17"/>
      <c r="C27" s="18"/>
      <c r="D27" s="18"/>
      <c r="E27" s="19"/>
      <c r="F27" s="19"/>
      <c r="G27" s="20"/>
      <c r="H27" s="18"/>
      <c r="I27" s="20"/>
      <c r="J27" s="18"/>
      <c r="K27" s="21"/>
    </row>
    <row r="28" spans="1:11" ht="32.25" customHeight="1">
      <c r="A28" s="18"/>
      <c r="B28" s="17"/>
      <c r="C28" s="18"/>
      <c r="D28" s="18"/>
      <c r="E28" s="18"/>
      <c r="F28" s="18"/>
      <c r="G28" s="20"/>
      <c r="H28" s="18"/>
      <c r="I28" s="20"/>
      <c r="J28" s="18"/>
      <c r="K28" s="21"/>
    </row>
    <row r="29" spans="1:11" ht="32.25" customHeight="1">
      <c r="A29" s="18"/>
      <c r="B29" s="17"/>
      <c r="C29" s="18"/>
      <c r="D29" s="18"/>
      <c r="E29" s="18"/>
      <c r="F29" s="18"/>
      <c r="G29" s="20"/>
      <c r="H29" s="18"/>
      <c r="I29" s="20"/>
      <c r="J29" s="18"/>
      <c r="K29" s="21"/>
    </row>
  </sheetData>
  <sheetProtection insertRows="0"/>
  <protectedRanges>
    <protectedRange sqref="C27:F29 A8:A25 A26:B29 G26:G29 B12:G14 A6:G7 B8:G10 B16:G25" name="Aralık1"/>
    <protectedRange sqref="I12:I14 I6:I10 I16:I29" name="Aralık2"/>
    <protectedRange sqref="B11:G11" name="Aralık1_1"/>
    <protectedRange sqref="I11" name="Aralık2_1"/>
    <protectedRange sqref="B15:G15" name="Aralık1_2"/>
    <protectedRange sqref="I15" name="Aralık2_2"/>
  </protectedRanges>
  <mergeCells count="5">
    <mergeCell ref="J3:L3"/>
    <mergeCell ref="A4:B4"/>
    <mergeCell ref="A1:K1"/>
    <mergeCell ref="A2:B2"/>
    <mergeCell ref="A3:B3"/>
  </mergeCells>
  <printOptions/>
  <pageMargins left="0.7480314960629921" right="0.15748031496062992" top="0" bottom="0" header="0.3937007874015748" footer="0.3937007874015748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ASUS-PC</cp:lastModifiedBy>
  <cp:lastPrinted>2019-01-24T09:08:15Z</cp:lastPrinted>
  <dcterms:created xsi:type="dcterms:W3CDTF">2008-10-08T17:42:37Z</dcterms:created>
  <dcterms:modified xsi:type="dcterms:W3CDTF">2019-01-24T11:23:03Z</dcterms:modified>
  <cp:category/>
  <cp:version/>
  <cp:contentType/>
  <cp:contentStatus/>
</cp:coreProperties>
</file>