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878" activeTab="0"/>
  </bookViews>
  <sheets>
    <sheet name="Okutman" sheetId="1" r:id="rId1"/>
  </sheets>
  <definedNames>
    <definedName name="_xlnm.Print_Area" localSheetId="0">'Okutman'!$A$1:$J$21</definedName>
    <definedName name="_xlnm.Print_Titles" localSheetId="0">'Okutman'!$4:$4</definedName>
  </definedNames>
  <calcPr fullCalcOnLoad="1"/>
</workbook>
</file>

<file path=xl/sharedStrings.xml><?xml version="1.0" encoding="utf-8"?>
<sst xmlns="http://schemas.openxmlformats.org/spreadsheetml/2006/main" count="34" uniqueCount="30">
  <si>
    <t>Toplam Puanı</t>
  </si>
  <si>
    <t>Adedi</t>
  </si>
  <si>
    <t>Adı Soyadı</t>
  </si>
  <si>
    <t>Yabancı Dil Puanı</t>
  </si>
  <si>
    <t>Yabancı Dil Puanı* %40</t>
  </si>
  <si>
    <t>Ales Puanı*%60</t>
  </si>
  <si>
    <t>Okutman</t>
  </si>
  <si>
    <t>Ales Puanı           (Sözel)</t>
  </si>
  <si>
    <t>İsmail DOĞRU</t>
  </si>
  <si>
    <t>Deniz KOCATÜRK</t>
  </si>
  <si>
    <t>Kadro Unvanı</t>
  </si>
  <si>
    <t>Alanı</t>
  </si>
  <si>
    <t>Fakültelerin İngiliz dili ve Edebiyatı,İngilizce öğretmenliği,İngilizce mütercim ve tercümanlık,Amerikan Kültürü ve Edebiyatı bölümlerinin birinden mezun olmak.</t>
  </si>
  <si>
    <t>Meryem YELTEKİN</t>
  </si>
  <si>
    <t>Gözde VARDAR</t>
  </si>
  <si>
    <t>Mehmet GEZER</t>
  </si>
  <si>
    <t>Suzan YILDIZ</t>
  </si>
  <si>
    <t>Ayşe CELEPLİ</t>
  </si>
  <si>
    <t>Samet AYDOĞMUŞ</t>
  </si>
  <si>
    <t>Yalova Üniversitesi Rektörlüğünce 30.12.2009 Tarihinde İlan Edilen  Okutman (İngilizce) Alımına İlişkin                                                                                                                        Sonuçlar</t>
  </si>
  <si>
    <t>Öğretim Üyesi Dışındaki Öğretim Elemanı Kadrolarına Naklen veya Açıktan yapılacak Atamalarda Uygulanacak Merkezi Sınav ile Giriş Sınavlarına İlişkin Usul ve Esaslar Hakkındaki Yönetmelik uyarınca Üniversitemizin birimlerinde istihdam edilmek üzere 31.12.2009 tarihinde ilan edilen kadrolar için aynı yönetmeliğin 10. maddesi uyarınca ön değerlendirme sonuçlarına göre 22.01.2010 Tarihinde Yapılacak Giriş Sınavına Alınacak Adaylar Aşağıda Belirtilmiştir.</t>
  </si>
  <si>
    <t>SINAV TARİHİ</t>
  </si>
  <si>
    <t xml:space="preserve"> :</t>
  </si>
  <si>
    <t>SINAV YERİ</t>
  </si>
  <si>
    <t>YALOVA MESLEK YÜKSEKOKULU</t>
  </si>
  <si>
    <t>SINAV SAATİ</t>
  </si>
  <si>
    <t>ÜYE</t>
  </si>
  <si>
    <t>Prof.Dr. Davut KAVRANOĞLU</t>
  </si>
  <si>
    <t>Doç.Dr. Kenan DAĞCI</t>
  </si>
  <si>
    <t>Yard.Doç.Dr. Fahri APAYDIN</t>
  </si>
</sst>
</file>

<file path=xl/styles.xml><?xml version="1.0" encoding="utf-8"?>
<styleSheet xmlns="http://schemas.openxmlformats.org/spreadsheetml/2006/main">
  <numFmts count="3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0.000"/>
    <numFmt numFmtId="182" formatCode="[$-41F]dd\ mmmm\ yyyy\ dddd"/>
    <numFmt numFmtId="183" formatCode="&quot;Evet&quot;;&quot;Evet&quot;;&quot;Hayır&quot;"/>
    <numFmt numFmtId="184" formatCode="&quot;Doğru&quot;;&quot;Doğru&quot;;&quot;Yanlış&quot;"/>
    <numFmt numFmtId="185" formatCode="&quot;Açık&quot;;&quot;Açık&quot;;&quot;Kapalı&quot;"/>
  </numFmts>
  <fonts count="23">
    <font>
      <sz val="10"/>
      <color indexed="8"/>
      <name val="Arial"/>
      <family val="0"/>
    </font>
    <font>
      <sz val="12"/>
      <color indexed="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name val="Arial"/>
      <family val="0"/>
    </font>
    <font>
      <b/>
      <sz val="14"/>
      <color indexed="54"/>
      <name val="Arial"/>
      <family val="2"/>
    </font>
    <font>
      <sz val="12"/>
      <name val="Arial"/>
      <family val="2"/>
    </font>
    <font>
      <b/>
      <sz val="12"/>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s>
  <borders count="1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9">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Fill="1" applyBorder="1" applyAlignment="1">
      <alignment horizontal="center" vertical="center" wrapText="1"/>
    </xf>
    <xf numFmtId="0" fontId="1" fillId="0" borderId="0" xfId="0" applyFont="1" applyFill="1" applyAlignment="1">
      <alignment/>
    </xf>
    <xf numFmtId="0" fontId="1" fillId="24" borderId="10"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2" fontId="1" fillId="0" borderId="11" xfId="0" applyNumberFormat="1" applyFont="1" applyFill="1" applyBorder="1" applyAlignment="1">
      <alignment horizontal="center" vertical="center" wrapText="1"/>
    </xf>
    <xf numFmtId="0" fontId="1" fillId="0" borderId="11" xfId="0" applyFont="1" applyFill="1" applyBorder="1" applyAlignment="1">
      <alignment vertical="center" wrapText="1"/>
    </xf>
    <xf numFmtId="0" fontId="20" fillId="0" borderId="0" xfId="0" applyFont="1" applyAlignment="1">
      <alignment horizontal="center" vertical="top" wrapText="1"/>
    </xf>
    <xf numFmtId="0" fontId="21" fillId="0" borderId="0" xfId="0" applyFont="1" applyAlignment="1">
      <alignment horizontal="center" vertical="center" wrapText="1"/>
    </xf>
    <xf numFmtId="0" fontId="21" fillId="0" borderId="12" xfId="0" applyFont="1" applyBorder="1" applyAlignment="1">
      <alignment horizontal="center" vertical="center" wrapText="1"/>
    </xf>
    <xf numFmtId="0" fontId="1" fillId="0" borderId="0" xfId="0" applyFont="1" applyFill="1" applyBorder="1" applyAlignment="1">
      <alignment horizontal="center" vertical="center" wrapText="1"/>
    </xf>
    <xf numFmtId="0" fontId="22"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3" xfId="0" applyNumberFormat="1" applyFont="1" applyFill="1" applyBorder="1" applyAlignment="1">
      <alignment horizontal="center" vertical="center" wrapText="1"/>
    </xf>
    <xf numFmtId="2" fontId="1" fillId="0" borderId="13" xfId="0" applyNumberFormat="1" applyFont="1" applyFill="1" applyBorder="1" applyAlignment="1">
      <alignment horizontal="center" vertical="center" wrapText="1"/>
    </xf>
    <xf numFmtId="0" fontId="1" fillId="0" borderId="0" xfId="0" applyFont="1" applyFill="1" applyBorder="1" applyAlignment="1">
      <alignment horizontal="right" vertical="center" wrapText="1"/>
    </xf>
    <xf numFmtId="14" fontId="1" fillId="0" borderId="0" xfId="0" applyNumberFormat="1" applyFont="1" applyFill="1" applyBorder="1" applyAlignment="1">
      <alignment horizontal="left" vertical="center" wrapText="1"/>
    </xf>
    <xf numFmtId="20" fontId="1"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J21"/>
  <sheetViews>
    <sheetView tabSelected="1" view="pageBreakPreview" zoomScaleSheetLayoutView="100" workbookViewId="0" topLeftCell="A1">
      <pane ySplit="4" topLeftCell="BM5" activePane="bottomLeft" state="frozen"/>
      <selection pane="topLeft" activeCell="A1" sqref="A1"/>
      <selection pane="bottomLeft" activeCell="E11" sqref="E11"/>
    </sheetView>
  </sheetViews>
  <sheetFormatPr defaultColWidth="9.140625" defaultRowHeight="32.25" customHeight="1"/>
  <cols>
    <col min="1" max="1" width="6.00390625" style="2" customWidth="1"/>
    <col min="2" max="2" width="27.00390625" style="2" customWidth="1"/>
    <col min="3" max="3" width="19.7109375" style="2" customWidth="1"/>
    <col min="4" max="4" width="7.57421875" style="1" customWidth="1"/>
    <col min="5" max="5" width="43.28125" style="1" customWidth="1"/>
    <col min="6" max="6" width="14.140625" style="1" customWidth="1"/>
    <col min="7" max="8" width="12.140625" style="1" customWidth="1"/>
    <col min="9" max="9" width="14.00390625" style="1" customWidth="1"/>
    <col min="10" max="10" width="11.421875" style="1" customWidth="1"/>
    <col min="11" max="16384" width="9.140625" style="2" customWidth="1"/>
  </cols>
  <sheetData>
    <row r="1" spans="1:10" ht="39" customHeight="1">
      <c r="A1" s="12" t="s">
        <v>19</v>
      </c>
      <c r="B1" s="12"/>
      <c r="C1" s="12"/>
      <c r="D1" s="12"/>
      <c r="E1" s="12"/>
      <c r="F1" s="12"/>
      <c r="G1" s="12"/>
      <c r="H1" s="12"/>
      <c r="I1" s="12"/>
      <c r="J1" s="12"/>
    </row>
    <row r="2" spans="1:10" ht="32.25" customHeight="1">
      <c r="A2" s="13" t="s">
        <v>20</v>
      </c>
      <c r="B2" s="13"/>
      <c r="C2" s="13"/>
      <c r="D2" s="13"/>
      <c r="E2" s="13"/>
      <c r="F2" s="13"/>
      <c r="G2" s="13"/>
      <c r="H2" s="13"/>
      <c r="I2" s="13"/>
      <c r="J2" s="13"/>
    </row>
    <row r="3" spans="1:10" ht="32.25" customHeight="1">
      <c r="A3" s="14"/>
      <c r="B3" s="14"/>
      <c r="C3" s="14"/>
      <c r="D3" s="14"/>
      <c r="E3" s="14"/>
      <c r="F3" s="14"/>
      <c r="G3" s="14"/>
      <c r="H3" s="14"/>
      <c r="I3" s="14"/>
      <c r="J3" s="14"/>
    </row>
    <row r="4" spans="1:10" s="4" customFormat="1" ht="32.25" customHeight="1">
      <c r="A4" s="5"/>
      <c r="B4" s="6" t="s">
        <v>2</v>
      </c>
      <c r="C4" s="6" t="s">
        <v>10</v>
      </c>
      <c r="D4" s="6" t="s">
        <v>1</v>
      </c>
      <c r="E4" s="6" t="s">
        <v>11</v>
      </c>
      <c r="F4" s="6" t="s">
        <v>7</v>
      </c>
      <c r="G4" s="6" t="s">
        <v>5</v>
      </c>
      <c r="H4" s="6" t="s">
        <v>3</v>
      </c>
      <c r="I4" s="6" t="s">
        <v>4</v>
      </c>
      <c r="J4" s="6" t="s">
        <v>0</v>
      </c>
    </row>
    <row r="5" spans="1:10" ht="67.5" customHeight="1">
      <c r="A5" s="3">
        <v>1</v>
      </c>
      <c r="B5" s="9" t="s">
        <v>16</v>
      </c>
      <c r="C5" s="8" t="s">
        <v>6</v>
      </c>
      <c r="D5" s="8">
        <v>2</v>
      </c>
      <c r="E5" s="11" t="s">
        <v>12</v>
      </c>
      <c r="F5" s="7">
        <v>85.578</v>
      </c>
      <c r="G5" s="8">
        <f>F5*60%</f>
        <v>51.3468</v>
      </c>
      <c r="H5" s="7">
        <v>94</v>
      </c>
      <c r="I5" s="8">
        <f>H5*40%</f>
        <v>37.6</v>
      </c>
      <c r="J5" s="10">
        <f>G5+I5</f>
        <v>88.9468</v>
      </c>
    </row>
    <row r="6" spans="1:10" ht="17.25" customHeight="1">
      <c r="A6" s="3">
        <v>2</v>
      </c>
      <c r="B6" s="9" t="s">
        <v>8</v>
      </c>
      <c r="C6" s="8"/>
      <c r="D6" s="8"/>
      <c r="E6" s="8"/>
      <c r="F6" s="7">
        <v>83.534</v>
      </c>
      <c r="G6" s="8">
        <f>F6*60%</f>
        <v>50.120400000000004</v>
      </c>
      <c r="H6" s="7">
        <v>96</v>
      </c>
      <c r="I6" s="8">
        <f>H6*40%</f>
        <v>38.400000000000006</v>
      </c>
      <c r="J6" s="10">
        <f>G6+I6</f>
        <v>88.52040000000001</v>
      </c>
    </row>
    <row r="7" spans="1:10" ht="17.25" customHeight="1">
      <c r="A7" s="3">
        <v>3</v>
      </c>
      <c r="B7" s="9" t="s">
        <v>14</v>
      </c>
      <c r="C7" s="8"/>
      <c r="D7" s="8"/>
      <c r="E7" s="8"/>
      <c r="F7" s="7">
        <v>82.725</v>
      </c>
      <c r="G7" s="8">
        <f>F7*60%</f>
        <v>49.635</v>
      </c>
      <c r="H7" s="7">
        <v>96</v>
      </c>
      <c r="I7" s="8">
        <f>H7*40%</f>
        <v>38.400000000000006</v>
      </c>
      <c r="J7" s="10">
        <f>G7+I7</f>
        <v>88.035</v>
      </c>
    </row>
    <row r="8" spans="1:10" ht="17.25" customHeight="1">
      <c r="A8" s="3">
        <v>4</v>
      </c>
      <c r="B8" s="9" t="s">
        <v>13</v>
      </c>
      <c r="C8" s="8"/>
      <c r="D8" s="8"/>
      <c r="E8" s="8"/>
      <c r="F8" s="7">
        <v>81.921</v>
      </c>
      <c r="G8" s="8">
        <f>F8*60%</f>
        <v>49.1526</v>
      </c>
      <c r="H8" s="7">
        <v>96.25</v>
      </c>
      <c r="I8" s="8">
        <f>H8*40%</f>
        <v>38.5</v>
      </c>
      <c r="J8" s="10">
        <f>G8+I8</f>
        <v>87.6526</v>
      </c>
    </row>
    <row r="9" spans="1:10" ht="17.25" customHeight="1">
      <c r="A9" s="3">
        <v>5</v>
      </c>
      <c r="B9" s="9" t="s">
        <v>17</v>
      </c>
      <c r="C9" s="8"/>
      <c r="D9" s="8"/>
      <c r="E9" s="8"/>
      <c r="F9" s="7">
        <v>82.182</v>
      </c>
      <c r="G9" s="8">
        <f>F9*60%</f>
        <v>49.3092</v>
      </c>
      <c r="H9" s="7">
        <v>95</v>
      </c>
      <c r="I9" s="8">
        <f>H9*40%</f>
        <v>38</v>
      </c>
      <c r="J9" s="10">
        <f>G9+I9</f>
        <v>87.3092</v>
      </c>
    </row>
    <row r="10" spans="1:10" ht="17.25" customHeight="1">
      <c r="A10" s="3">
        <v>6</v>
      </c>
      <c r="B10" s="9" t="s">
        <v>15</v>
      </c>
      <c r="C10" s="8"/>
      <c r="D10" s="8"/>
      <c r="E10" s="8"/>
      <c r="F10" s="7">
        <v>84.796</v>
      </c>
      <c r="G10" s="8">
        <f>F10*60%</f>
        <v>50.8776</v>
      </c>
      <c r="H10" s="7">
        <v>91</v>
      </c>
      <c r="I10" s="8">
        <f>H10*40%</f>
        <v>36.4</v>
      </c>
      <c r="J10" s="10">
        <f>G10+I10</f>
        <v>87.2776</v>
      </c>
    </row>
    <row r="11" spans="1:10" ht="17.25" customHeight="1">
      <c r="A11" s="3">
        <v>7</v>
      </c>
      <c r="B11" s="9" t="s">
        <v>18</v>
      </c>
      <c r="C11" s="8"/>
      <c r="D11" s="8"/>
      <c r="E11" s="8"/>
      <c r="F11" s="7">
        <v>83.458</v>
      </c>
      <c r="G11" s="8">
        <f>F11*60%</f>
        <v>50.074799999999996</v>
      </c>
      <c r="H11" s="7">
        <v>92</v>
      </c>
      <c r="I11" s="8">
        <f>H11*40%</f>
        <v>36.800000000000004</v>
      </c>
      <c r="J11" s="10">
        <f>G11+I11</f>
        <v>86.8748</v>
      </c>
    </row>
    <row r="12" spans="1:10" ht="17.25" customHeight="1">
      <c r="A12" s="3">
        <v>8</v>
      </c>
      <c r="B12" s="9" t="s">
        <v>9</v>
      </c>
      <c r="C12" s="8"/>
      <c r="D12" s="8"/>
      <c r="E12" s="8"/>
      <c r="F12" s="7">
        <v>84.544</v>
      </c>
      <c r="G12" s="8">
        <f>F12*60%</f>
        <v>50.7264</v>
      </c>
      <c r="H12" s="7">
        <v>90</v>
      </c>
      <c r="I12" s="8">
        <f>H12*40%</f>
        <v>36</v>
      </c>
      <c r="J12" s="10">
        <f>G12+I12</f>
        <v>86.7264</v>
      </c>
    </row>
    <row r="13" spans="1:10" ht="17.25" customHeight="1">
      <c r="A13" s="20"/>
      <c r="B13" s="21"/>
      <c r="C13" s="20"/>
      <c r="D13" s="20"/>
      <c r="E13" s="20"/>
      <c r="F13" s="22"/>
      <c r="G13" s="20"/>
      <c r="H13" s="22"/>
      <c r="I13" s="20"/>
      <c r="J13" s="23"/>
    </row>
    <row r="14" spans="1:10" ht="17.25" customHeight="1">
      <c r="A14" s="15"/>
      <c r="B14" s="19"/>
      <c r="C14" s="15"/>
      <c r="D14" s="15"/>
      <c r="E14" s="24" t="s">
        <v>21</v>
      </c>
      <c r="F14" s="16" t="s">
        <v>22</v>
      </c>
      <c r="G14" s="25">
        <v>40200</v>
      </c>
      <c r="H14" s="17"/>
      <c r="I14" s="17"/>
      <c r="J14" s="17"/>
    </row>
    <row r="15" spans="1:10" ht="17.25" customHeight="1">
      <c r="A15" s="15"/>
      <c r="B15" s="19"/>
      <c r="C15" s="15"/>
      <c r="D15" s="15"/>
      <c r="E15" s="24" t="s">
        <v>23</v>
      </c>
      <c r="F15" s="16" t="s">
        <v>22</v>
      </c>
      <c r="G15" s="17" t="s">
        <v>24</v>
      </c>
      <c r="H15" s="17"/>
      <c r="I15" s="17"/>
      <c r="J15" s="17"/>
    </row>
    <row r="16" spans="1:10" ht="17.25" customHeight="1">
      <c r="A16" s="15"/>
      <c r="B16" s="19"/>
      <c r="C16" s="15"/>
      <c r="D16" s="15"/>
      <c r="E16" s="24" t="s">
        <v>25</v>
      </c>
      <c r="F16" s="16" t="s">
        <v>22</v>
      </c>
      <c r="G16" s="26">
        <v>0.5625</v>
      </c>
      <c r="H16" s="17"/>
      <c r="I16" s="17"/>
      <c r="J16" s="17"/>
    </row>
    <row r="17" spans="1:10" ht="17.25" customHeight="1">
      <c r="A17" s="15"/>
      <c r="B17" s="19"/>
      <c r="C17" s="15"/>
      <c r="D17" s="15"/>
      <c r="E17" s="15"/>
      <c r="F17" s="27"/>
      <c r="G17" s="15"/>
      <c r="H17" s="27"/>
      <c r="I17" s="15"/>
      <c r="J17" s="28"/>
    </row>
    <row r="18" spans="1:10" ht="17.25" customHeight="1">
      <c r="A18" s="18" t="s">
        <v>26</v>
      </c>
      <c r="B18" s="18"/>
      <c r="C18" s="18"/>
      <c r="D18" s="18" t="s">
        <v>26</v>
      </c>
      <c r="E18" s="18"/>
      <c r="F18" s="18"/>
      <c r="G18" s="18" t="s">
        <v>26</v>
      </c>
      <c r="H18" s="18"/>
      <c r="I18" s="18"/>
      <c r="J18" s="18"/>
    </row>
    <row r="19" spans="1:10" ht="17.25" customHeight="1">
      <c r="A19" s="18" t="s">
        <v>27</v>
      </c>
      <c r="B19" s="18"/>
      <c r="C19" s="18"/>
      <c r="D19" s="18" t="s">
        <v>28</v>
      </c>
      <c r="E19" s="18"/>
      <c r="F19" s="18"/>
      <c r="G19" s="18" t="s">
        <v>29</v>
      </c>
      <c r="H19" s="18"/>
      <c r="I19" s="18"/>
      <c r="J19" s="18"/>
    </row>
    <row r="20" spans="1:10" ht="17.25" customHeight="1">
      <c r="A20" s="18"/>
      <c r="B20" s="18"/>
      <c r="C20" s="18"/>
      <c r="D20" s="18"/>
      <c r="E20" s="18"/>
      <c r="F20" s="18"/>
      <c r="G20" s="18"/>
      <c r="H20" s="18"/>
      <c r="I20" s="18"/>
      <c r="J20" s="18"/>
    </row>
    <row r="21" spans="1:10" ht="17.25" customHeight="1">
      <c r="A21" s="15"/>
      <c r="B21" s="19"/>
      <c r="C21" s="15"/>
      <c r="D21" s="15"/>
      <c r="E21" s="15"/>
      <c r="F21" s="27"/>
      <c r="G21" s="15"/>
      <c r="H21" s="27"/>
      <c r="I21" s="15"/>
      <c r="J21" s="28"/>
    </row>
  </sheetData>
  <sheetProtection/>
  <protectedRanges>
    <protectedRange sqref="H5:H21" name="Aralık2"/>
    <protectedRange sqref="A5:F21" name="Aralık1"/>
  </protectedRanges>
  <mergeCells count="14">
    <mergeCell ref="A18:C18"/>
    <mergeCell ref="A19:C19"/>
    <mergeCell ref="A20:C20"/>
    <mergeCell ref="D18:F18"/>
    <mergeCell ref="D19:F19"/>
    <mergeCell ref="D20:F20"/>
    <mergeCell ref="G16:J16"/>
    <mergeCell ref="G18:J18"/>
    <mergeCell ref="G19:J19"/>
    <mergeCell ref="G20:J20"/>
    <mergeCell ref="A1:J1"/>
    <mergeCell ref="A2:J3"/>
    <mergeCell ref="G14:J14"/>
    <mergeCell ref="G15:J15"/>
  </mergeCells>
  <printOptions/>
  <pageMargins left="0.46" right="0.41" top="0.41" bottom="0.32" header="0.26" footer="0.19"/>
  <pageSetup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mne</dc:creator>
  <cp:keywords/>
  <dc:description/>
  <cp:lastModifiedBy>erguvan</cp:lastModifiedBy>
  <cp:lastPrinted>2010-01-25T08:04:41Z</cp:lastPrinted>
  <dcterms:created xsi:type="dcterms:W3CDTF">2008-10-08T17:42:37Z</dcterms:created>
  <dcterms:modified xsi:type="dcterms:W3CDTF">2010-01-19T13:48:58Z</dcterms:modified>
  <cp:category/>
  <cp:version/>
  <cp:contentType/>
  <cp:contentStatus/>
</cp:coreProperties>
</file>