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3275" windowHeight="7005" tabRatio="878" activeTab="0"/>
  </bookViews>
  <sheets>
    <sheet name="Bilgisayar Mühendisliği" sheetId="1" r:id="rId1"/>
    <sheet name="İ.İ.B.F Araş.Gör.30.12.2009" sheetId="2" r:id="rId2"/>
  </sheets>
  <definedNames>
    <definedName name="_xlnm.Print_Area" localSheetId="0">'Bilgisayar Mühendisliği'!$A$1:$J$14</definedName>
    <definedName name="_xlnm.Print_Titles" localSheetId="0">'Bilgisayar Mühendisliği'!$4:$4</definedName>
    <definedName name="_xlnm.Print_Titles" localSheetId="1">'İ.İ.B.F Araş.Gör.30.12.2009'!$4:$4</definedName>
  </definedNames>
  <calcPr fullCalcOnLoad="1"/>
</workbook>
</file>

<file path=xl/sharedStrings.xml><?xml version="1.0" encoding="utf-8"?>
<sst xmlns="http://schemas.openxmlformats.org/spreadsheetml/2006/main" count="42" uniqueCount="27">
  <si>
    <t>Toplam Puanı</t>
  </si>
  <si>
    <t>Adedi</t>
  </si>
  <si>
    <t>Adı Soyadı</t>
  </si>
  <si>
    <t>Yabancı Dil Puanı</t>
  </si>
  <si>
    <t>Yabancı Dil Puanı* %40</t>
  </si>
  <si>
    <t>Ales Puanı*%60</t>
  </si>
  <si>
    <t>Kadro Unvanı</t>
  </si>
  <si>
    <t>Alanı</t>
  </si>
  <si>
    <t>Öğretim Üyesi Dışındaki Öğretim Elemanı Kadrolarına Naklen veya Açıktan yapılacak Atamalarda Uygulanacak Merkezi Sınav ile Giriş Sınavlarına İlişkin Usul ve Esaslar Hakkındaki Yönetmelik uyarınca Üniversitemizin birimlerinde istihdam edilmek üzere 11.11.2</t>
  </si>
  <si>
    <t>Araştırma Görevlisi</t>
  </si>
  <si>
    <t>Muazzez ÖZCAN</t>
  </si>
  <si>
    <t>Ales Puanı           (EA)</t>
  </si>
  <si>
    <t>Harun CEYLAN</t>
  </si>
  <si>
    <t xml:space="preserve">İktisadi ve İdari Bilimler Fakültesi Sosyal Hizmet Bölümü Sosyal Hizmetler Anabilim Dalı </t>
  </si>
  <si>
    <t>Yalova Üniversitesi Rektörlüğünce 30.12.2009 Tarihinde İlan Edilen Araştırma Görevlisi Alımına İlişkin                                                                                                                        Değerlendirme Sonuçları</t>
  </si>
  <si>
    <t>Öğretim Üyesi Dışındaki Öğretim Elemanı Kadrolarına Naklen veya Açıktan yapılacak Atamalarda Uygulanacak Merkezi Sınav ile Giriş Sınavlarına İlişkin Usul ve Esaslar Hakkındaki Yönetmelik uyarınca Üniversitemizin birimlerinde istihdam edilmek üzere 31.12.2009 tarihinde ilan edilen kadrolar için aynı yönetmeliğin 10. maddesi uyarınca ön değerlendirme sonuçlarına göre 22.01.2010 tarihinde Yapılacak Giriş Sınavına Alınacak Adaylar Aşağıda Belirtilmiştir.</t>
  </si>
  <si>
    <t>Yalova Üniversitesi Rektörlüğünce 31.12.2009 Tarihinde İlan Edilen Araştırma Görevlisi Alımına İlişkin  Ön                                                                                                                       Değerlendirme Sonuçları</t>
  </si>
  <si>
    <t>SINAV TARİHİ</t>
  </si>
  <si>
    <t>SINAV YERİ</t>
  </si>
  <si>
    <t>SINAV SAATİ</t>
  </si>
  <si>
    <t>:</t>
  </si>
  <si>
    <t>YALOVA MESLEK YÜKSEKOKULU</t>
  </si>
  <si>
    <t>ÜYE</t>
  </si>
  <si>
    <t>Sosyoloji veya Sosyal Hizmet Lisans Mezunu</t>
  </si>
  <si>
    <t>Prof.Dr. Ali Rıza ABAY</t>
  </si>
  <si>
    <t>Yard.Doç.Dr. Musa ŞAHİN</t>
  </si>
  <si>
    <t>Yard. Doç.Dr. Muammer SARIKAYA</t>
  </si>
</sst>
</file>

<file path=xl/styles.xml><?xml version="1.0" encoding="utf-8"?>
<styleSheet xmlns="http://schemas.openxmlformats.org/spreadsheetml/2006/main">
  <numFmts count="30">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YTL&quot;;\-#,##0\ &quot;YTL&quot;"/>
    <numFmt numFmtId="165" formatCode="#,##0\ &quot;YTL&quot;;[Red]\-#,##0\ &quot;YTL&quot;"/>
    <numFmt numFmtId="166" formatCode="#,##0.00\ &quot;YTL&quot;;\-#,##0.00\ &quot;YTL&quot;"/>
    <numFmt numFmtId="167" formatCode="#,##0.00\ &quot;YTL&quot;;[Red]\-#,##0.00\ &quot;YTL&quot;"/>
    <numFmt numFmtId="168" formatCode="_-* #,##0\ &quot;YTL&quot;_-;\-* #,##0\ &quot;YTL&quot;_-;_-* &quot;-&quot;\ &quot;YTL&quot;_-;_-@_-"/>
    <numFmt numFmtId="169" formatCode="_-* #,##0\ _Y_T_L_-;\-* #,##0\ _Y_T_L_-;_-* &quot;-&quot;\ _Y_T_L_-;_-@_-"/>
    <numFmt numFmtId="170" formatCode="_-* #,##0.00\ &quot;YTL&quot;_-;\-* #,##0.00\ &quot;YTL&quot;_-;_-* &quot;-&quot;??\ &quot;YTL&quot;_-;_-@_-"/>
    <numFmt numFmtId="171" formatCode="_-* #,##0.00\ _Y_T_L_-;\-* #,##0.00\ _Y_T_L_-;_-* &quot;-&quot;??\ _Y_T_L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dddd\,\ mmmm\ dd\,\ yyyy"/>
    <numFmt numFmtId="181" formatCode="0.000"/>
    <numFmt numFmtId="182" formatCode="[$-41F]dd\ mmmm\ yyyy\ dddd"/>
    <numFmt numFmtId="183" formatCode="&quot;Evet&quot;;&quot;Evet&quot;;&quot;Hayır&quot;"/>
    <numFmt numFmtId="184" formatCode="&quot;Doğru&quot;;&quot;Doğru&quot;;&quot;Yanlış&quot;"/>
    <numFmt numFmtId="185" formatCode="&quot;Açık&quot;;&quot;Açık&quot;;&quot;Kapalı&quot;"/>
  </numFmts>
  <fonts count="24">
    <font>
      <sz val="10"/>
      <color indexed="8"/>
      <name val="Arial"/>
      <family val="0"/>
    </font>
    <font>
      <sz val="12"/>
      <color indexed="8"/>
      <name val="Arial"/>
      <family val="2"/>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8"/>
      <name val="Arial"/>
      <family val="0"/>
    </font>
    <font>
      <b/>
      <sz val="12"/>
      <color indexed="8"/>
      <name val="Arial"/>
      <family val="2"/>
    </font>
    <font>
      <b/>
      <sz val="14"/>
      <color indexed="54"/>
      <name val="Arial"/>
      <family val="2"/>
    </font>
    <font>
      <sz val="12"/>
      <name val="Arial"/>
      <family val="2"/>
    </font>
    <font>
      <sz val="11"/>
      <color indexed="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1"/>
        <bgColor indexed="64"/>
      </patternFill>
    </fill>
  </fills>
  <borders count="14">
    <border>
      <left/>
      <right/>
      <top/>
      <bottom/>
      <diagonal/>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style="thin"/>
      <right>
        <color indexed="63"/>
      </right>
      <top style="thin"/>
      <bottom style="thin"/>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10" fillId="16" borderId="5" applyNumberFormat="0" applyAlignment="0" applyProtection="0"/>
    <xf numFmtId="0" fontId="11" fillId="7" borderId="6" applyNumberFormat="0" applyAlignment="0" applyProtection="0"/>
    <xf numFmtId="0" fontId="12" fillId="16" borderId="6" applyNumberFormat="0" applyAlignment="0" applyProtection="0"/>
    <xf numFmtId="0" fontId="13" fillId="17" borderId="7" applyNumberFormat="0" applyAlignment="0" applyProtection="0"/>
    <xf numFmtId="0" fontId="14" fillId="4" borderId="0" applyNumberFormat="0" applyBorder="0" applyAlignment="0" applyProtection="0"/>
    <xf numFmtId="0" fontId="15" fillId="3" borderId="0" applyNumberFormat="0" applyBorder="0" applyAlignment="0" applyProtection="0"/>
    <xf numFmtId="0" fontId="0" fillId="18" borderId="8" applyNumberFormat="0" applyFont="0" applyAlignment="0" applyProtection="0"/>
    <xf numFmtId="0" fontId="16" fillId="19"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3" borderId="0" applyNumberFormat="0" applyBorder="0" applyAlignment="0" applyProtection="0"/>
    <xf numFmtId="9" fontId="0" fillId="0" borderId="0" applyFont="0" applyFill="0" applyBorder="0" applyAlignment="0" applyProtection="0"/>
  </cellStyleXfs>
  <cellXfs count="35">
    <xf numFmtId="0" fontId="0" fillId="0" borderId="0" xfId="0" applyAlignment="1">
      <alignment/>
    </xf>
    <xf numFmtId="0" fontId="1" fillId="0" borderId="0" xfId="0" applyFont="1" applyAlignment="1">
      <alignment horizontal="center"/>
    </xf>
    <xf numFmtId="0" fontId="1" fillId="0" borderId="0" xfId="0" applyFont="1" applyAlignment="1">
      <alignment/>
    </xf>
    <xf numFmtId="0" fontId="1" fillId="0" borderId="10" xfId="0" applyFont="1" applyFill="1" applyBorder="1" applyAlignment="1">
      <alignment horizontal="center" vertical="center" wrapText="1"/>
    </xf>
    <xf numFmtId="0" fontId="1" fillId="0" borderId="0" xfId="0" applyFont="1" applyFill="1" applyAlignment="1">
      <alignment/>
    </xf>
    <xf numFmtId="0" fontId="1" fillId="24" borderId="10" xfId="0" applyFont="1" applyFill="1" applyBorder="1" applyAlignment="1">
      <alignment horizontal="center" vertical="center" wrapText="1"/>
    </xf>
    <xf numFmtId="0" fontId="1" fillId="24" borderId="11" xfId="0" applyFont="1" applyFill="1" applyBorder="1" applyAlignment="1">
      <alignment horizontal="center" vertical="center" wrapText="1"/>
    </xf>
    <xf numFmtId="0" fontId="1" fillId="0" borderId="11" xfId="0" applyNumberFormat="1"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1" xfId="0" applyFont="1" applyFill="1" applyBorder="1" applyAlignment="1">
      <alignment horizontal="left" vertical="center" wrapText="1"/>
    </xf>
    <xf numFmtId="2" fontId="1" fillId="0" borderId="11" xfId="0" applyNumberFormat="1" applyFont="1" applyFill="1" applyBorder="1" applyAlignment="1">
      <alignment horizontal="center" vertical="center" wrapText="1"/>
    </xf>
    <xf numFmtId="0" fontId="1" fillId="0" borderId="0" xfId="0" applyFont="1" applyFill="1" applyAlignment="1">
      <alignment horizontal="right" vertical="center"/>
    </xf>
    <xf numFmtId="0" fontId="20" fillId="0" borderId="0" xfId="0" applyFont="1" applyFill="1" applyAlignment="1">
      <alignment horizontal="center" vertical="center"/>
    </xf>
    <xf numFmtId="0" fontId="1" fillId="0" borderId="0" xfId="0" applyFont="1" applyFill="1" applyAlignment="1">
      <alignment horizontal="left" vertical="center"/>
    </xf>
    <xf numFmtId="20" fontId="1" fillId="0" borderId="0" xfId="0" applyNumberFormat="1" applyFont="1" applyFill="1" applyAlignment="1">
      <alignment horizontal="left" vertical="center"/>
    </xf>
    <xf numFmtId="0" fontId="1" fillId="0" borderId="12" xfId="0" applyFont="1" applyFill="1" applyBorder="1" applyAlignment="1">
      <alignment horizontal="center" vertical="center" wrapText="1"/>
    </xf>
    <xf numFmtId="0" fontId="1" fillId="0" borderId="12" xfId="0" applyNumberFormat="1" applyFont="1" applyFill="1" applyBorder="1" applyAlignment="1">
      <alignment horizontal="center" vertical="center" wrapText="1"/>
    </xf>
    <xf numFmtId="2" fontId="1" fillId="0" borderId="12" xfId="0" applyNumberFormat="1" applyFont="1" applyFill="1" applyBorder="1" applyAlignment="1">
      <alignment horizontal="center" vertical="center" wrapText="1"/>
    </xf>
    <xf numFmtId="0" fontId="1" fillId="0" borderId="12" xfId="0" applyFont="1" applyFill="1" applyBorder="1" applyAlignment="1">
      <alignment horizontal="left" vertical="center" wrapText="1"/>
    </xf>
    <xf numFmtId="0" fontId="23" fillId="0" borderId="11" xfId="0" applyFont="1" applyFill="1" applyBorder="1" applyAlignment="1">
      <alignment horizontal="center" vertical="center" wrapText="1"/>
    </xf>
    <xf numFmtId="0" fontId="1" fillId="0" borderId="11" xfId="0" applyFont="1" applyBorder="1" applyAlignment="1">
      <alignment/>
    </xf>
    <xf numFmtId="0" fontId="1" fillId="0" borderId="11" xfId="0" applyFont="1" applyBorder="1" applyAlignment="1">
      <alignment horizontal="center"/>
    </xf>
    <xf numFmtId="0" fontId="1" fillId="0" borderId="0" xfId="0" applyFont="1" applyAlignment="1">
      <alignment/>
    </xf>
    <xf numFmtId="0" fontId="1" fillId="0" borderId="0" xfId="0" applyFont="1" applyAlignment="1">
      <alignment horizontal="right"/>
    </xf>
    <xf numFmtId="0" fontId="20" fillId="0" borderId="0" xfId="0" applyFont="1" applyAlignment="1">
      <alignment horizontal="center"/>
    </xf>
    <xf numFmtId="20" fontId="1" fillId="0" borderId="0" xfId="0" applyNumberFormat="1" applyFont="1" applyAlignment="1">
      <alignment horizontal="left"/>
    </xf>
    <xf numFmtId="0" fontId="1" fillId="0" borderId="0" xfId="0" applyFont="1" applyAlignment="1">
      <alignment horizontal="left"/>
    </xf>
    <xf numFmtId="0" fontId="1" fillId="0" borderId="0" xfId="0" applyFont="1" applyAlignment="1">
      <alignment horizontal="center"/>
    </xf>
    <xf numFmtId="0" fontId="21" fillId="0" borderId="0" xfId="0" applyFont="1" applyAlignment="1">
      <alignment horizontal="center" vertical="top" wrapText="1"/>
    </xf>
    <xf numFmtId="0" fontId="22" fillId="0" borderId="0" xfId="0" applyFont="1" applyAlignment="1">
      <alignment horizontal="center" vertical="center" wrapText="1"/>
    </xf>
    <xf numFmtId="0" fontId="22" fillId="0" borderId="13" xfId="0" applyFont="1" applyBorder="1" applyAlignment="1">
      <alignment horizontal="center" vertical="center" wrapText="1"/>
    </xf>
    <xf numFmtId="14" fontId="1" fillId="0" borderId="0" xfId="0" applyNumberFormat="1" applyFont="1" applyAlignment="1">
      <alignment horizontal="left"/>
    </xf>
    <xf numFmtId="0" fontId="1" fillId="0" borderId="0" xfId="0" applyFont="1" applyFill="1" applyAlignment="1">
      <alignment horizontal="center"/>
    </xf>
    <xf numFmtId="14" fontId="1" fillId="0" borderId="0" xfId="0" applyNumberFormat="1" applyFont="1" applyFill="1" applyBorder="1" applyAlignment="1">
      <alignment horizontal="left" vertical="center"/>
    </xf>
    <xf numFmtId="0" fontId="20" fillId="0" borderId="0" xfId="0" applyFont="1" applyFill="1" applyAlignment="1">
      <alignment horizontal="center"/>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Kötü" xfId="47"/>
    <cellStyle name="Not" xfId="48"/>
    <cellStyle name="Nötr" xfId="49"/>
    <cellStyle name="Currency" xfId="50"/>
    <cellStyle name="Currency [0]" xfId="51"/>
    <cellStyle name="Toplam" xfId="52"/>
    <cellStyle name="Uyarı Metni" xfId="53"/>
    <cellStyle name="Vurgu1" xfId="54"/>
    <cellStyle name="Vurgu2" xfId="55"/>
    <cellStyle name="Vurgu3" xfId="56"/>
    <cellStyle name="Vurgu4" xfId="57"/>
    <cellStyle name="Vurgu5" xfId="58"/>
    <cellStyle name="Vurgu6" xfId="59"/>
    <cellStyle name="Percen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0"/>
  </sheetPr>
  <dimension ref="A1:J14"/>
  <sheetViews>
    <sheetView tabSelected="1" view="pageBreakPreview" zoomScaleSheetLayoutView="100" workbookViewId="0" topLeftCell="A1">
      <pane ySplit="4" topLeftCell="BM5" activePane="bottomLeft" state="frozen"/>
      <selection pane="topLeft" activeCell="A1" sqref="A1"/>
      <selection pane="bottomLeft" activeCell="C9" sqref="C9"/>
    </sheetView>
  </sheetViews>
  <sheetFormatPr defaultColWidth="9.140625" defaultRowHeight="32.25" customHeight="1"/>
  <cols>
    <col min="1" max="1" width="6.00390625" style="2" customWidth="1"/>
    <col min="2" max="2" width="27.00390625" style="2" customWidth="1"/>
    <col min="3" max="3" width="19.7109375" style="2" customWidth="1"/>
    <col min="4" max="4" width="7.57421875" style="1" customWidth="1"/>
    <col min="5" max="5" width="43.28125" style="1" customWidth="1"/>
    <col min="6" max="6" width="14.140625" style="1" customWidth="1"/>
    <col min="7" max="8" width="12.140625" style="1" customWidth="1"/>
    <col min="9" max="9" width="14.00390625" style="1" customWidth="1"/>
    <col min="10" max="10" width="11.421875" style="1" customWidth="1"/>
    <col min="11" max="16384" width="9.140625" style="2" customWidth="1"/>
  </cols>
  <sheetData>
    <row r="1" spans="1:10" ht="39" customHeight="1">
      <c r="A1" s="28" t="s">
        <v>16</v>
      </c>
      <c r="B1" s="28"/>
      <c r="C1" s="28"/>
      <c r="D1" s="28"/>
      <c r="E1" s="28"/>
      <c r="F1" s="28"/>
      <c r="G1" s="28"/>
      <c r="H1" s="28"/>
      <c r="I1" s="28"/>
      <c r="J1" s="28"/>
    </row>
    <row r="2" spans="1:10" ht="32.25" customHeight="1">
      <c r="A2" s="29" t="s">
        <v>15</v>
      </c>
      <c r="B2" s="29"/>
      <c r="C2" s="29"/>
      <c r="D2" s="29"/>
      <c r="E2" s="29"/>
      <c r="F2" s="29"/>
      <c r="G2" s="29"/>
      <c r="H2" s="29"/>
      <c r="I2" s="29"/>
      <c r="J2" s="29"/>
    </row>
    <row r="3" spans="1:10" ht="32.25" customHeight="1">
      <c r="A3" s="30"/>
      <c r="B3" s="30"/>
      <c r="C3" s="30"/>
      <c r="D3" s="30"/>
      <c r="E3" s="30"/>
      <c r="F3" s="30"/>
      <c r="G3" s="30"/>
      <c r="H3" s="30"/>
      <c r="I3" s="30"/>
      <c r="J3" s="30"/>
    </row>
    <row r="4" spans="1:10" s="4" customFormat="1" ht="32.25" customHeight="1">
      <c r="A4" s="5"/>
      <c r="B4" s="6" t="s">
        <v>2</v>
      </c>
      <c r="C4" s="6" t="s">
        <v>6</v>
      </c>
      <c r="D4" s="6" t="s">
        <v>1</v>
      </c>
      <c r="E4" s="6" t="s">
        <v>7</v>
      </c>
      <c r="F4" s="6" t="s">
        <v>11</v>
      </c>
      <c r="G4" s="6" t="s">
        <v>5</v>
      </c>
      <c r="H4" s="6" t="s">
        <v>3</v>
      </c>
      <c r="I4" s="6" t="s">
        <v>4</v>
      </c>
      <c r="J4" s="6" t="s">
        <v>0</v>
      </c>
    </row>
    <row r="5" spans="1:10" ht="30">
      <c r="A5" s="3">
        <v>1</v>
      </c>
      <c r="B5" s="9" t="s">
        <v>12</v>
      </c>
      <c r="C5" s="8" t="s">
        <v>9</v>
      </c>
      <c r="D5" s="8">
        <v>1</v>
      </c>
      <c r="E5" s="9" t="s">
        <v>23</v>
      </c>
      <c r="F5" s="7">
        <v>78.413</v>
      </c>
      <c r="G5" s="8">
        <f>F5*60%</f>
        <v>47.047799999999995</v>
      </c>
      <c r="H5" s="7">
        <v>60</v>
      </c>
      <c r="I5" s="8">
        <f>H5*40%</f>
        <v>24</v>
      </c>
      <c r="J5" s="10">
        <f>G5+I5</f>
        <v>71.0478</v>
      </c>
    </row>
    <row r="6" spans="1:10" ht="17.25" customHeight="1">
      <c r="A6" s="15"/>
      <c r="B6" s="18"/>
      <c r="C6" s="15"/>
      <c r="D6" s="15"/>
      <c r="E6" s="15"/>
      <c r="F6" s="16"/>
      <c r="G6" s="15"/>
      <c r="H6" s="16"/>
      <c r="I6" s="15"/>
      <c r="J6" s="17"/>
    </row>
    <row r="7" spans="1:10" ht="21.75" customHeight="1">
      <c r="A7" s="22"/>
      <c r="B7" s="22"/>
      <c r="C7" s="22"/>
      <c r="D7" s="22"/>
      <c r="E7" s="22"/>
      <c r="F7" s="22"/>
      <c r="G7" s="22"/>
      <c r="H7" s="22"/>
      <c r="I7" s="22"/>
      <c r="J7" s="22"/>
    </row>
    <row r="8" spans="1:10" ht="21" customHeight="1">
      <c r="A8" s="22"/>
      <c r="B8" s="22"/>
      <c r="C8" s="22"/>
      <c r="D8" s="22"/>
      <c r="E8" s="23" t="s">
        <v>17</v>
      </c>
      <c r="F8" s="24" t="s">
        <v>20</v>
      </c>
      <c r="G8" s="31">
        <v>40200</v>
      </c>
      <c r="H8" s="26"/>
      <c r="I8" s="26"/>
      <c r="J8" s="22"/>
    </row>
    <row r="9" spans="1:10" ht="21" customHeight="1">
      <c r="A9" s="22"/>
      <c r="B9" s="22"/>
      <c r="C9" s="22"/>
      <c r="D9" s="22"/>
      <c r="E9" s="23" t="s">
        <v>18</v>
      </c>
      <c r="F9" s="24" t="s">
        <v>20</v>
      </c>
      <c r="G9" s="26" t="s">
        <v>21</v>
      </c>
      <c r="H9" s="26"/>
      <c r="I9" s="26"/>
      <c r="J9" s="22"/>
    </row>
    <row r="10" spans="1:10" ht="21" customHeight="1">
      <c r="A10" s="22"/>
      <c r="B10" s="22"/>
      <c r="C10" s="22"/>
      <c r="D10" s="22"/>
      <c r="E10" s="23" t="s">
        <v>19</v>
      </c>
      <c r="F10" s="24" t="s">
        <v>20</v>
      </c>
      <c r="G10" s="25">
        <v>0.5625</v>
      </c>
      <c r="H10" s="26"/>
      <c r="I10" s="26"/>
      <c r="J10" s="22"/>
    </row>
    <row r="11" spans="1:10" ht="21.75" customHeight="1">
      <c r="A11" s="22"/>
      <c r="B11" s="22"/>
      <c r="C11" s="22"/>
      <c r="D11" s="22"/>
      <c r="E11" s="22"/>
      <c r="F11" s="22"/>
      <c r="G11" s="22"/>
      <c r="H11" s="22"/>
      <c r="I11" s="22"/>
      <c r="J11" s="22"/>
    </row>
    <row r="12" spans="1:10" ht="21.75" customHeight="1">
      <c r="A12" s="27" t="s">
        <v>22</v>
      </c>
      <c r="B12" s="27"/>
      <c r="C12" s="27"/>
      <c r="D12" s="27" t="s">
        <v>22</v>
      </c>
      <c r="E12" s="27"/>
      <c r="F12" s="27"/>
      <c r="G12" s="27" t="s">
        <v>22</v>
      </c>
      <c r="H12" s="27"/>
      <c r="I12" s="27"/>
      <c r="J12" s="27"/>
    </row>
    <row r="13" spans="1:10" ht="32.25" customHeight="1">
      <c r="A13" s="27" t="s">
        <v>24</v>
      </c>
      <c r="B13" s="27"/>
      <c r="C13" s="27"/>
      <c r="D13" s="27" t="s">
        <v>25</v>
      </c>
      <c r="E13" s="27"/>
      <c r="F13" s="27"/>
      <c r="G13" s="27" t="s">
        <v>26</v>
      </c>
      <c r="H13" s="27"/>
      <c r="I13" s="27"/>
      <c r="J13" s="27"/>
    </row>
    <row r="14" spans="1:10" ht="32.25" customHeight="1">
      <c r="A14" s="27"/>
      <c r="B14" s="27"/>
      <c r="C14" s="27"/>
      <c r="D14" s="27"/>
      <c r="E14" s="27"/>
      <c r="F14" s="27"/>
      <c r="G14" s="27"/>
      <c r="H14" s="27"/>
      <c r="I14" s="27"/>
      <c r="J14" s="27"/>
    </row>
  </sheetData>
  <sheetProtection/>
  <protectedRanges>
    <protectedRange sqref="H5:H6" name="Aralık2"/>
    <protectedRange sqref="A5:F6" name="Aralık1"/>
  </protectedRanges>
  <mergeCells count="14">
    <mergeCell ref="G13:J13"/>
    <mergeCell ref="G14:J14"/>
    <mergeCell ref="A13:C13"/>
    <mergeCell ref="A14:C14"/>
    <mergeCell ref="D13:F13"/>
    <mergeCell ref="D14:F14"/>
    <mergeCell ref="G10:I10"/>
    <mergeCell ref="A12:C12"/>
    <mergeCell ref="G12:J12"/>
    <mergeCell ref="A1:J1"/>
    <mergeCell ref="A2:J3"/>
    <mergeCell ref="D12:F12"/>
    <mergeCell ref="G8:I8"/>
    <mergeCell ref="G9:I9"/>
  </mergeCells>
  <printOptions/>
  <pageMargins left="0.46" right="0.41" top="0.41" bottom="0.32" header="0.26" footer="0.19"/>
  <pageSetup horizontalDpi="600" verticalDpi="600" orientation="landscape" paperSize="9" scale="79" r:id="rId1"/>
</worksheet>
</file>

<file path=xl/worksheets/sheet2.xml><?xml version="1.0" encoding="utf-8"?>
<worksheet xmlns="http://schemas.openxmlformats.org/spreadsheetml/2006/main" xmlns:r="http://schemas.openxmlformats.org/officeDocument/2006/relationships">
  <sheetPr>
    <tabColor indexed="10"/>
  </sheetPr>
  <dimension ref="A1:J31"/>
  <sheetViews>
    <sheetView view="pageBreakPreview" zoomScaleSheetLayoutView="100" workbookViewId="0" topLeftCell="A1">
      <pane ySplit="4" topLeftCell="BM5" activePane="bottomLeft" state="frozen"/>
      <selection pane="topLeft" activeCell="A1" sqref="A1"/>
      <selection pane="bottomLeft" activeCell="E5" sqref="E5"/>
    </sheetView>
  </sheetViews>
  <sheetFormatPr defaultColWidth="9.140625" defaultRowHeight="32.25" customHeight="1"/>
  <cols>
    <col min="1" max="1" width="6.00390625" style="2" customWidth="1"/>
    <col min="2" max="2" width="27.00390625" style="2" customWidth="1"/>
    <col min="3" max="3" width="19.7109375" style="2" customWidth="1"/>
    <col min="4" max="4" width="7.57421875" style="1" customWidth="1"/>
    <col min="5" max="5" width="43.28125" style="1" customWidth="1"/>
    <col min="6" max="6" width="14.140625" style="1" customWidth="1"/>
    <col min="7" max="8" width="12.140625" style="1" customWidth="1"/>
    <col min="9" max="9" width="14.00390625" style="1" customWidth="1"/>
    <col min="10" max="10" width="11.421875" style="1" customWidth="1"/>
    <col min="11" max="16384" width="9.140625" style="2" customWidth="1"/>
  </cols>
  <sheetData>
    <row r="1" spans="1:10" ht="39" customHeight="1">
      <c r="A1" s="28" t="s">
        <v>14</v>
      </c>
      <c r="B1" s="28"/>
      <c r="C1" s="28"/>
      <c r="D1" s="28"/>
      <c r="E1" s="28"/>
      <c r="F1" s="28"/>
      <c r="G1" s="28"/>
      <c r="H1" s="28"/>
      <c r="I1" s="28"/>
      <c r="J1" s="28"/>
    </row>
    <row r="2" spans="1:10" ht="32.25" customHeight="1">
      <c r="A2" s="29" t="s">
        <v>8</v>
      </c>
      <c r="B2" s="29"/>
      <c r="C2" s="29"/>
      <c r="D2" s="29"/>
      <c r="E2" s="29"/>
      <c r="F2" s="29"/>
      <c r="G2" s="29"/>
      <c r="H2" s="29"/>
      <c r="I2" s="29"/>
      <c r="J2" s="29"/>
    </row>
    <row r="3" spans="1:10" ht="32.25" customHeight="1">
      <c r="A3" s="30"/>
      <c r="B3" s="30"/>
      <c r="C3" s="30"/>
      <c r="D3" s="30"/>
      <c r="E3" s="30"/>
      <c r="F3" s="30"/>
      <c r="G3" s="30"/>
      <c r="H3" s="30"/>
      <c r="I3" s="30"/>
      <c r="J3" s="30"/>
    </row>
    <row r="4" spans="1:10" s="4" customFormat="1" ht="32.25" customHeight="1">
      <c r="A4" s="5"/>
      <c r="B4" s="6" t="s">
        <v>2</v>
      </c>
      <c r="C4" s="6" t="s">
        <v>6</v>
      </c>
      <c r="D4" s="6" t="s">
        <v>1</v>
      </c>
      <c r="E4" s="6" t="s">
        <v>7</v>
      </c>
      <c r="F4" s="6" t="s">
        <v>11</v>
      </c>
      <c r="G4" s="6" t="s">
        <v>5</v>
      </c>
      <c r="H4" s="6" t="s">
        <v>3</v>
      </c>
      <c r="I4" s="6" t="s">
        <v>4</v>
      </c>
      <c r="J4" s="6" t="s">
        <v>0</v>
      </c>
    </row>
    <row r="5" spans="1:10" ht="45" customHeight="1">
      <c r="A5" s="3">
        <v>1</v>
      </c>
      <c r="B5" s="9" t="s">
        <v>12</v>
      </c>
      <c r="C5" s="8" t="s">
        <v>9</v>
      </c>
      <c r="D5" s="8">
        <v>1</v>
      </c>
      <c r="E5" s="19" t="s">
        <v>13</v>
      </c>
      <c r="F5" s="7">
        <v>78.413</v>
      </c>
      <c r="G5" s="8">
        <f>F5*60%</f>
        <v>47.047799999999995</v>
      </c>
      <c r="H5" s="7">
        <v>60</v>
      </c>
      <c r="I5" s="8">
        <f>H5*40%</f>
        <v>24</v>
      </c>
      <c r="J5" s="10">
        <f>G5+I5</f>
        <v>71.0478</v>
      </c>
    </row>
    <row r="6" spans="1:10" ht="26.25" customHeight="1">
      <c r="A6" s="3">
        <v>2</v>
      </c>
      <c r="B6" s="9" t="s">
        <v>10</v>
      </c>
      <c r="C6" s="20"/>
      <c r="D6" s="21"/>
      <c r="F6" s="7">
        <v>67.659</v>
      </c>
      <c r="G6" s="8">
        <f>F6*60%</f>
        <v>40.595400000000005</v>
      </c>
      <c r="H6" s="7">
        <v>52</v>
      </c>
      <c r="I6" s="8">
        <f>H6*40%</f>
        <v>20.8</v>
      </c>
      <c r="J6" s="10">
        <f>G6+I6</f>
        <v>61.39540000000001</v>
      </c>
    </row>
    <row r="7" spans="1:10" ht="17.25" customHeight="1">
      <c r="A7" s="3">
        <v>3</v>
      </c>
      <c r="B7" s="9"/>
      <c r="C7" s="8"/>
      <c r="D7" s="8"/>
      <c r="E7" s="8"/>
      <c r="F7" s="7"/>
      <c r="G7" s="8">
        <f aca="true" t="shared" si="0" ref="G7:G24">F7*60%</f>
        <v>0</v>
      </c>
      <c r="H7" s="7"/>
      <c r="I7" s="8">
        <f aca="true" t="shared" si="1" ref="I7:I24">H7*40%</f>
        <v>0</v>
      </c>
      <c r="J7" s="10">
        <f aca="true" t="shared" si="2" ref="J7:J24">G7+I7</f>
        <v>0</v>
      </c>
    </row>
    <row r="8" spans="1:10" ht="17.25" customHeight="1">
      <c r="A8" s="3">
        <v>4</v>
      </c>
      <c r="B8" s="9"/>
      <c r="C8" s="8"/>
      <c r="D8" s="8"/>
      <c r="E8" s="8"/>
      <c r="F8" s="7"/>
      <c r="G8" s="8">
        <f t="shared" si="0"/>
        <v>0</v>
      </c>
      <c r="H8" s="7"/>
      <c r="I8" s="8">
        <f t="shared" si="1"/>
        <v>0</v>
      </c>
      <c r="J8" s="10">
        <f t="shared" si="2"/>
        <v>0</v>
      </c>
    </row>
    <row r="9" spans="1:10" ht="17.25" customHeight="1">
      <c r="A9" s="3">
        <v>5</v>
      </c>
      <c r="B9" s="9"/>
      <c r="C9" s="8"/>
      <c r="D9" s="8"/>
      <c r="E9" s="8"/>
      <c r="F9" s="7"/>
      <c r="G9" s="8">
        <f t="shared" si="0"/>
        <v>0</v>
      </c>
      <c r="H9" s="7"/>
      <c r="I9" s="8">
        <f t="shared" si="1"/>
        <v>0</v>
      </c>
      <c r="J9" s="10">
        <f t="shared" si="2"/>
        <v>0</v>
      </c>
    </row>
    <row r="10" spans="1:10" ht="17.25" customHeight="1">
      <c r="A10" s="3">
        <v>6</v>
      </c>
      <c r="B10" s="9"/>
      <c r="C10" s="8"/>
      <c r="D10" s="8"/>
      <c r="E10" s="8"/>
      <c r="F10" s="7"/>
      <c r="G10" s="8">
        <f t="shared" si="0"/>
        <v>0</v>
      </c>
      <c r="H10" s="7"/>
      <c r="I10" s="8">
        <f t="shared" si="1"/>
        <v>0</v>
      </c>
      <c r="J10" s="10">
        <f t="shared" si="2"/>
        <v>0</v>
      </c>
    </row>
    <row r="11" spans="1:10" ht="17.25" customHeight="1">
      <c r="A11" s="3">
        <v>7</v>
      </c>
      <c r="B11" s="9"/>
      <c r="C11" s="8"/>
      <c r="D11" s="8"/>
      <c r="E11" s="8"/>
      <c r="F11" s="7"/>
      <c r="G11" s="8">
        <f t="shared" si="0"/>
        <v>0</v>
      </c>
      <c r="H11" s="7"/>
      <c r="I11" s="8">
        <f t="shared" si="1"/>
        <v>0</v>
      </c>
      <c r="J11" s="10">
        <f t="shared" si="2"/>
        <v>0</v>
      </c>
    </row>
    <row r="12" spans="1:10" ht="17.25" customHeight="1">
      <c r="A12" s="3">
        <v>8</v>
      </c>
      <c r="B12" s="9"/>
      <c r="C12" s="8"/>
      <c r="D12" s="8"/>
      <c r="E12" s="8"/>
      <c r="F12" s="7"/>
      <c r="G12" s="8">
        <f t="shared" si="0"/>
        <v>0</v>
      </c>
      <c r="H12" s="7"/>
      <c r="I12" s="8">
        <f t="shared" si="1"/>
        <v>0</v>
      </c>
      <c r="J12" s="10">
        <f t="shared" si="2"/>
        <v>0</v>
      </c>
    </row>
    <row r="13" spans="1:10" ht="17.25" customHeight="1">
      <c r="A13" s="3">
        <v>9</v>
      </c>
      <c r="B13" s="9"/>
      <c r="C13" s="8"/>
      <c r="D13" s="8"/>
      <c r="E13" s="8"/>
      <c r="F13" s="7"/>
      <c r="G13" s="8">
        <f t="shared" si="0"/>
        <v>0</v>
      </c>
      <c r="H13" s="7"/>
      <c r="I13" s="8">
        <f t="shared" si="1"/>
        <v>0</v>
      </c>
      <c r="J13" s="10">
        <f t="shared" si="2"/>
        <v>0</v>
      </c>
    </row>
    <row r="14" spans="1:10" ht="17.25" customHeight="1">
      <c r="A14" s="3">
        <v>10</v>
      </c>
      <c r="B14" s="9"/>
      <c r="C14" s="8"/>
      <c r="D14" s="8"/>
      <c r="E14" s="8"/>
      <c r="F14" s="7"/>
      <c r="G14" s="8">
        <f t="shared" si="0"/>
        <v>0</v>
      </c>
      <c r="H14" s="7"/>
      <c r="I14" s="8">
        <f t="shared" si="1"/>
        <v>0</v>
      </c>
      <c r="J14" s="10">
        <f t="shared" si="2"/>
        <v>0</v>
      </c>
    </row>
    <row r="15" spans="1:10" ht="17.25" customHeight="1">
      <c r="A15" s="3">
        <v>11</v>
      </c>
      <c r="B15" s="9"/>
      <c r="C15" s="8"/>
      <c r="D15" s="8"/>
      <c r="E15" s="8"/>
      <c r="F15" s="7"/>
      <c r="G15" s="8">
        <f t="shared" si="0"/>
        <v>0</v>
      </c>
      <c r="H15" s="7"/>
      <c r="I15" s="8">
        <f t="shared" si="1"/>
        <v>0</v>
      </c>
      <c r="J15" s="10">
        <f t="shared" si="2"/>
        <v>0</v>
      </c>
    </row>
    <row r="16" spans="1:10" ht="17.25" customHeight="1">
      <c r="A16" s="3">
        <v>12</v>
      </c>
      <c r="B16" s="9"/>
      <c r="C16" s="8"/>
      <c r="D16" s="8"/>
      <c r="E16" s="8"/>
      <c r="F16" s="7"/>
      <c r="G16" s="8">
        <f t="shared" si="0"/>
        <v>0</v>
      </c>
      <c r="H16" s="7"/>
      <c r="I16" s="8">
        <f t="shared" si="1"/>
        <v>0</v>
      </c>
      <c r="J16" s="10">
        <f t="shared" si="2"/>
        <v>0</v>
      </c>
    </row>
    <row r="17" spans="1:10" ht="17.25" customHeight="1">
      <c r="A17" s="3">
        <v>13</v>
      </c>
      <c r="B17" s="9"/>
      <c r="C17" s="8"/>
      <c r="D17" s="8"/>
      <c r="E17" s="8"/>
      <c r="F17" s="7"/>
      <c r="G17" s="8">
        <f t="shared" si="0"/>
        <v>0</v>
      </c>
      <c r="H17" s="7"/>
      <c r="I17" s="8">
        <f t="shared" si="1"/>
        <v>0</v>
      </c>
      <c r="J17" s="10">
        <f t="shared" si="2"/>
        <v>0</v>
      </c>
    </row>
    <row r="18" spans="1:10" ht="17.25" customHeight="1">
      <c r="A18" s="3">
        <v>14</v>
      </c>
      <c r="B18" s="9"/>
      <c r="C18" s="8"/>
      <c r="D18" s="8"/>
      <c r="E18" s="8"/>
      <c r="F18" s="7"/>
      <c r="G18" s="8">
        <f t="shared" si="0"/>
        <v>0</v>
      </c>
      <c r="H18" s="7"/>
      <c r="I18" s="8">
        <f t="shared" si="1"/>
        <v>0</v>
      </c>
      <c r="J18" s="10">
        <f t="shared" si="2"/>
        <v>0</v>
      </c>
    </row>
    <row r="19" spans="1:10" ht="17.25" customHeight="1">
      <c r="A19" s="3">
        <v>15</v>
      </c>
      <c r="B19" s="9"/>
      <c r="C19" s="8"/>
      <c r="D19" s="8"/>
      <c r="E19" s="8"/>
      <c r="F19" s="7"/>
      <c r="G19" s="8">
        <f t="shared" si="0"/>
        <v>0</v>
      </c>
      <c r="H19" s="7"/>
      <c r="I19" s="8">
        <f t="shared" si="1"/>
        <v>0</v>
      </c>
      <c r="J19" s="10">
        <f t="shared" si="2"/>
        <v>0</v>
      </c>
    </row>
    <row r="20" spans="1:10" ht="17.25" customHeight="1">
      <c r="A20" s="3">
        <v>16</v>
      </c>
      <c r="B20" s="9"/>
      <c r="C20" s="8"/>
      <c r="D20" s="8"/>
      <c r="E20" s="8"/>
      <c r="F20" s="7"/>
      <c r="G20" s="8">
        <f t="shared" si="0"/>
        <v>0</v>
      </c>
      <c r="H20" s="7"/>
      <c r="I20" s="8">
        <f t="shared" si="1"/>
        <v>0</v>
      </c>
      <c r="J20" s="10">
        <f t="shared" si="2"/>
        <v>0</v>
      </c>
    </row>
    <row r="21" spans="1:10" ht="17.25" customHeight="1">
      <c r="A21" s="3">
        <v>17</v>
      </c>
      <c r="B21" s="9"/>
      <c r="C21" s="8"/>
      <c r="D21" s="8"/>
      <c r="E21" s="8"/>
      <c r="F21" s="7"/>
      <c r="G21" s="8">
        <f t="shared" si="0"/>
        <v>0</v>
      </c>
      <c r="H21" s="7"/>
      <c r="I21" s="8">
        <f t="shared" si="1"/>
        <v>0</v>
      </c>
      <c r="J21" s="10">
        <f t="shared" si="2"/>
        <v>0</v>
      </c>
    </row>
    <row r="22" spans="1:10" ht="17.25" customHeight="1">
      <c r="A22" s="3">
        <v>18</v>
      </c>
      <c r="B22" s="9"/>
      <c r="C22" s="8"/>
      <c r="D22" s="8"/>
      <c r="E22" s="8"/>
      <c r="F22" s="7"/>
      <c r="G22" s="8">
        <f t="shared" si="0"/>
        <v>0</v>
      </c>
      <c r="H22" s="7"/>
      <c r="I22" s="8">
        <f t="shared" si="1"/>
        <v>0</v>
      </c>
      <c r="J22" s="10">
        <f t="shared" si="2"/>
        <v>0</v>
      </c>
    </row>
    <row r="23" spans="1:10" ht="17.25" customHeight="1">
      <c r="A23" s="3">
        <v>19</v>
      </c>
      <c r="B23" s="9"/>
      <c r="C23" s="8"/>
      <c r="D23" s="8"/>
      <c r="E23" s="8"/>
      <c r="F23" s="7"/>
      <c r="G23" s="8">
        <f t="shared" si="0"/>
        <v>0</v>
      </c>
      <c r="H23" s="7"/>
      <c r="I23" s="8">
        <f t="shared" si="1"/>
        <v>0</v>
      </c>
      <c r="J23" s="10">
        <f t="shared" si="2"/>
        <v>0</v>
      </c>
    </row>
    <row r="24" spans="1:10" ht="17.25" customHeight="1">
      <c r="A24" s="3">
        <v>20</v>
      </c>
      <c r="B24" s="9"/>
      <c r="C24" s="8"/>
      <c r="D24" s="8"/>
      <c r="E24" s="8"/>
      <c r="F24" s="7"/>
      <c r="G24" s="8">
        <f t="shared" si="0"/>
        <v>0</v>
      </c>
      <c r="H24" s="7"/>
      <c r="I24" s="8">
        <f t="shared" si="1"/>
        <v>0</v>
      </c>
      <c r="J24" s="10">
        <f t="shared" si="2"/>
        <v>0</v>
      </c>
    </row>
    <row r="25" spans="1:10" ht="17.25" customHeight="1">
      <c r="A25" s="15"/>
      <c r="B25" s="18"/>
      <c r="C25" s="15"/>
      <c r="D25" s="15"/>
      <c r="E25" s="15"/>
      <c r="F25" s="16"/>
      <c r="G25" s="15"/>
      <c r="H25" s="16"/>
      <c r="I25" s="15"/>
      <c r="J25" s="17"/>
    </row>
    <row r="26" spans="5:10" ht="21.75" customHeight="1">
      <c r="E26" s="11"/>
      <c r="F26" s="12"/>
      <c r="G26" s="33"/>
      <c r="H26" s="33"/>
      <c r="I26" s="33"/>
      <c r="J26" s="33"/>
    </row>
    <row r="27" spans="5:10" ht="21.75" customHeight="1">
      <c r="E27" s="11"/>
      <c r="F27" s="12"/>
      <c r="G27" s="13"/>
      <c r="H27" s="13"/>
      <c r="I27" s="13"/>
      <c r="J27" s="13"/>
    </row>
    <row r="28" spans="5:10" ht="21.75" customHeight="1">
      <c r="E28" s="11"/>
      <c r="F28" s="12"/>
      <c r="G28" s="14"/>
      <c r="H28" s="13"/>
      <c r="I28" s="13"/>
      <c r="J28" s="13"/>
    </row>
    <row r="29" ht="15.75" customHeight="1"/>
    <row r="30" spans="1:10" ht="21.75" customHeight="1">
      <c r="A30" s="34"/>
      <c r="B30" s="34"/>
      <c r="C30" s="34"/>
      <c r="D30" s="34"/>
      <c r="E30" s="34"/>
      <c r="F30" s="34"/>
      <c r="G30" s="34"/>
      <c r="H30" s="34"/>
      <c r="I30" s="34"/>
      <c r="J30" s="34"/>
    </row>
    <row r="31" spans="1:10" ht="21.75" customHeight="1">
      <c r="A31" s="32"/>
      <c r="B31" s="32"/>
      <c r="C31" s="32"/>
      <c r="D31" s="32"/>
      <c r="E31" s="32"/>
      <c r="F31" s="32"/>
      <c r="G31" s="32"/>
      <c r="H31" s="32"/>
      <c r="I31" s="32"/>
      <c r="J31" s="32"/>
    </row>
  </sheetData>
  <sheetProtection/>
  <protectedRanges>
    <protectedRange sqref="H5:H25" name="Aralık2"/>
    <protectedRange sqref="C5:E5 F5:F25 A5:B25 C7:E25" name="Aralık1"/>
  </protectedRanges>
  <mergeCells count="9">
    <mergeCell ref="A31:D31"/>
    <mergeCell ref="E31:F31"/>
    <mergeCell ref="G31:J31"/>
    <mergeCell ref="A1:J1"/>
    <mergeCell ref="A2:J3"/>
    <mergeCell ref="G26:J26"/>
    <mergeCell ref="A30:D30"/>
    <mergeCell ref="E30:F30"/>
    <mergeCell ref="G30:J30"/>
  </mergeCells>
  <printOptions/>
  <pageMargins left="0.46" right="0.41" top="0.41" bottom="0.32" header="0.26" footer="0.19"/>
  <pageSetup horizontalDpi="600" verticalDpi="600" orientation="landscape" paperSize="9" scale="7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mne</dc:creator>
  <cp:keywords/>
  <dc:description/>
  <cp:lastModifiedBy>erguvan</cp:lastModifiedBy>
  <cp:lastPrinted>2010-01-19T09:55:00Z</cp:lastPrinted>
  <dcterms:created xsi:type="dcterms:W3CDTF">2008-10-08T17:42:37Z</dcterms:created>
  <dcterms:modified xsi:type="dcterms:W3CDTF">2010-01-19T12:59:25Z</dcterms:modified>
  <cp:category/>
  <cp:version/>
  <cp:contentType/>
  <cp:contentStatus/>
</cp:coreProperties>
</file>